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6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M23" i="1"/>
  <c r="L23" i="1"/>
  <c r="K23" i="1"/>
  <c r="J23" i="1"/>
  <c r="I23" i="1"/>
  <c r="H23" i="1"/>
  <c r="G23" i="1"/>
  <c r="F23" i="1"/>
  <c r="E23" i="1"/>
  <c r="D23" i="1"/>
  <c r="C23" i="1"/>
  <c r="O23" i="1" s="1"/>
  <c r="O18" i="1"/>
  <c r="N16" i="1"/>
  <c r="N24" i="1" s="1"/>
  <c r="M16" i="1"/>
  <c r="M24" i="1" s="1"/>
  <c r="L16" i="1"/>
  <c r="L24" i="1" s="1"/>
  <c r="K16" i="1"/>
  <c r="K24" i="1" s="1"/>
  <c r="J16" i="1"/>
  <c r="J24" i="1" s="1"/>
  <c r="I16" i="1"/>
  <c r="I24" i="1" s="1"/>
  <c r="H16" i="1"/>
  <c r="H24" i="1" s="1"/>
  <c r="G16" i="1"/>
  <c r="G24" i="1" s="1"/>
  <c r="F16" i="1"/>
  <c r="F24" i="1" s="1"/>
  <c r="E16" i="1"/>
  <c r="E24" i="1" s="1"/>
  <c r="D16" i="1"/>
  <c r="D24" i="1" s="1"/>
  <c r="C16" i="1"/>
  <c r="C24" i="1" s="1"/>
  <c r="O15" i="1"/>
  <c r="O12" i="1"/>
  <c r="O11" i="1"/>
  <c r="O16" i="1" s="1"/>
  <c r="O2" i="1"/>
  <c r="O24" i="1" l="1"/>
</calcChain>
</file>

<file path=xl/sharedStrings.xml><?xml version="1.0" encoding="utf-8"?>
<sst xmlns="http://schemas.openxmlformats.org/spreadsheetml/2006/main" count="62" uniqueCount="62">
  <si>
    <t>16. melléklet</t>
  </si>
  <si>
    <t>Balatonakali Óvoda 2016.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</si>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</sst>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2" fillId="0" borderId="0" xfId="1" applyFont="1"/>
    <xf numFmtId="0" fontId="1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36" customWidth="1"/>
    <col min="2" max="2" width="24.7109375" style="36" customWidth="1"/>
    <col min="3" max="15" width="7.7109375" style="36" customWidth="1"/>
    <col min="16" max="16384" width="9.140625" style="37"/>
  </cols>
  <sheetData>
    <row r="1" spans="1:15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tr">
        <f>'[1]1.sz. melléklet'!H2</f>
        <v>az 9/2017. (XI.27.) önkormányzati rendelethez</v>
      </c>
    </row>
    <row r="3" spans="1:15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" customFormat="1" ht="1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2" customFormat="1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15" customHeight="1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 t="s">
        <v>2</v>
      </c>
      <c r="N7" s="9"/>
      <c r="O7" s="9"/>
    </row>
    <row r="8" spans="1:15" s="2" customFormat="1" ht="15" customHeight="1" thickTop="1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</row>
    <row r="9" spans="1:15" s="2" customFormat="1" ht="15" customHeight="1" thickBot="1" x14ac:dyDescent="0.3">
      <c r="A9" s="13" t="s">
        <v>18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5" t="s">
        <v>32</v>
      </c>
    </row>
    <row r="10" spans="1:15" s="2" customFormat="1" ht="15" customHeight="1" thickTop="1" x14ac:dyDescent="0.2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s="2" customFormat="1" ht="15" customHeight="1" x14ac:dyDescent="0.25">
      <c r="A11" s="19" t="s">
        <v>34</v>
      </c>
      <c r="B11" s="20" t="s">
        <v>35</v>
      </c>
      <c r="C11" s="21">
        <v>95</v>
      </c>
      <c r="D11" s="21">
        <v>95</v>
      </c>
      <c r="E11" s="21">
        <v>95</v>
      </c>
      <c r="F11" s="21">
        <v>95</v>
      </c>
      <c r="G11" s="21">
        <v>95</v>
      </c>
      <c r="H11" s="21">
        <v>80</v>
      </c>
      <c r="I11" s="21">
        <v>80</v>
      </c>
      <c r="J11" s="21">
        <v>40</v>
      </c>
      <c r="K11" s="21">
        <v>95</v>
      </c>
      <c r="L11" s="21">
        <v>95</v>
      </c>
      <c r="M11" s="21">
        <v>95</v>
      </c>
      <c r="N11" s="21">
        <v>40</v>
      </c>
      <c r="O11" s="22">
        <f>SUM(C11:N11)</f>
        <v>1000</v>
      </c>
    </row>
    <row r="12" spans="1:15" s="2" customFormat="1" ht="15" customHeight="1" x14ac:dyDescent="0.25">
      <c r="A12" s="19" t="s">
        <v>36</v>
      </c>
      <c r="B12" s="20" t="s">
        <v>37</v>
      </c>
      <c r="C12" s="21">
        <v>1589</v>
      </c>
      <c r="D12" s="21">
        <v>1589</v>
      </c>
      <c r="E12" s="21">
        <v>1590</v>
      </c>
      <c r="F12" s="21">
        <v>1589</v>
      </c>
      <c r="G12" s="21">
        <v>1589</v>
      </c>
      <c r="H12" s="21">
        <v>1590</v>
      </c>
      <c r="I12" s="21">
        <v>1589</v>
      </c>
      <c r="J12" s="21">
        <v>1589</v>
      </c>
      <c r="K12" s="21">
        <v>2568</v>
      </c>
      <c r="L12" s="21">
        <v>1589</v>
      </c>
      <c r="M12" s="21">
        <v>1589</v>
      </c>
      <c r="N12" s="21">
        <v>1590</v>
      </c>
      <c r="O12" s="22">
        <f>SUM(C12:N12)</f>
        <v>20050</v>
      </c>
    </row>
    <row r="13" spans="1:15" s="2" customFormat="1" ht="15" customHeight="1" x14ac:dyDescent="0.25">
      <c r="A13" s="19" t="s">
        <v>38</v>
      </c>
      <c r="B13" s="20" t="s">
        <v>39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15" s="2" customFormat="1" ht="15" customHeight="1" x14ac:dyDescent="0.25">
      <c r="A14" s="19" t="s">
        <v>40</v>
      </c>
      <c r="B14" s="20" t="s">
        <v>41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2" customFormat="1" ht="15" customHeight="1" x14ac:dyDescent="0.25">
      <c r="A15" s="19" t="s">
        <v>42</v>
      </c>
      <c r="B15" s="20" t="s">
        <v>43</v>
      </c>
      <c r="C15" s="21">
        <v>950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>SUM(C15:N15)</f>
        <v>950</v>
      </c>
    </row>
    <row r="16" spans="1:15" s="2" customFormat="1" ht="15" customHeight="1" x14ac:dyDescent="0.25">
      <c r="A16" s="23" t="s">
        <v>44</v>
      </c>
      <c r="B16" s="24" t="s">
        <v>45</v>
      </c>
      <c r="C16" s="25">
        <f>SUM(C11:C15)</f>
        <v>2634</v>
      </c>
      <c r="D16" s="25">
        <f t="shared" ref="D16:O16" si="0">SUM(D11:D15)</f>
        <v>1684</v>
      </c>
      <c r="E16" s="25">
        <f t="shared" si="0"/>
        <v>1685</v>
      </c>
      <c r="F16" s="25">
        <f t="shared" si="0"/>
        <v>1684</v>
      </c>
      <c r="G16" s="25">
        <f t="shared" si="0"/>
        <v>1684</v>
      </c>
      <c r="H16" s="25">
        <f t="shared" si="0"/>
        <v>1670</v>
      </c>
      <c r="I16" s="25">
        <f t="shared" si="0"/>
        <v>1669</v>
      </c>
      <c r="J16" s="25">
        <f t="shared" si="0"/>
        <v>1629</v>
      </c>
      <c r="K16" s="25">
        <f t="shared" si="0"/>
        <v>2663</v>
      </c>
      <c r="L16" s="25">
        <f t="shared" si="0"/>
        <v>1684</v>
      </c>
      <c r="M16" s="25">
        <f t="shared" si="0"/>
        <v>1684</v>
      </c>
      <c r="N16" s="25">
        <f t="shared" si="0"/>
        <v>1630</v>
      </c>
      <c r="O16" s="26">
        <f t="shared" si="0"/>
        <v>22000</v>
      </c>
    </row>
    <row r="17" spans="1:15" s="2" customFormat="1" ht="15" customHeight="1" x14ac:dyDescent="0.25">
      <c r="A17" s="16" t="s">
        <v>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spans="1:15" s="2" customFormat="1" ht="15" customHeight="1" x14ac:dyDescent="0.25">
      <c r="A18" s="19" t="s">
        <v>47</v>
      </c>
      <c r="B18" s="20" t="s">
        <v>48</v>
      </c>
      <c r="C18" s="21">
        <v>1752</v>
      </c>
      <c r="D18" s="21">
        <v>1752</v>
      </c>
      <c r="E18" s="21">
        <v>1752</v>
      </c>
      <c r="F18" s="21">
        <v>1752</v>
      </c>
      <c r="G18" s="21">
        <v>1751</v>
      </c>
      <c r="H18" s="21">
        <v>1752</v>
      </c>
      <c r="I18" s="21">
        <v>1752</v>
      </c>
      <c r="J18" s="21">
        <v>1752</v>
      </c>
      <c r="K18" s="21">
        <v>2730</v>
      </c>
      <c r="L18" s="21">
        <v>1751</v>
      </c>
      <c r="M18" s="21">
        <v>1752</v>
      </c>
      <c r="N18" s="21">
        <v>1752</v>
      </c>
      <c r="O18" s="22">
        <f>SUM(C18:N18)</f>
        <v>22000</v>
      </c>
    </row>
    <row r="19" spans="1:15" s="2" customFormat="1" ht="15" customHeight="1" x14ac:dyDescent="0.25">
      <c r="A19" s="19" t="s">
        <v>49</v>
      </c>
      <c r="B19" s="20" t="s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</row>
    <row r="20" spans="1:15" s="2" customFormat="1" ht="15" customHeight="1" x14ac:dyDescent="0.25">
      <c r="A20" s="19" t="s">
        <v>51</v>
      </c>
      <c r="B20" s="20" t="s">
        <v>52</v>
      </c>
      <c r="C20" s="21"/>
      <c r="D20" s="21"/>
      <c r="E20" s="21"/>
      <c r="F20" s="21"/>
      <c r="G20" s="21"/>
      <c r="H20" s="27"/>
      <c r="I20" s="21"/>
      <c r="J20" s="21"/>
      <c r="K20" s="21"/>
      <c r="L20" s="21"/>
      <c r="M20" s="21"/>
      <c r="N20" s="21"/>
      <c r="O20" s="22"/>
    </row>
    <row r="21" spans="1:15" s="2" customFormat="1" ht="15" customHeight="1" x14ac:dyDescent="0.25">
      <c r="A21" s="19" t="s">
        <v>53</v>
      </c>
      <c r="B21" s="20" t="s">
        <v>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</row>
    <row r="22" spans="1:15" s="2" customFormat="1" ht="15" customHeight="1" x14ac:dyDescent="0.25">
      <c r="A22" s="19" t="s">
        <v>55</v>
      </c>
      <c r="B22" s="20" t="s">
        <v>56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</row>
    <row r="23" spans="1:15" s="2" customFormat="1" ht="15" customHeight="1" x14ac:dyDescent="0.25">
      <c r="A23" s="23" t="s">
        <v>57</v>
      </c>
      <c r="B23" s="24" t="s">
        <v>58</v>
      </c>
      <c r="C23" s="25">
        <f>SUM(C18:C22)</f>
        <v>1752</v>
      </c>
      <c r="D23" s="25">
        <f t="shared" ref="D23:N23" si="1">SUM(D18:D22)</f>
        <v>1752</v>
      </c>
      <c r="E23" s="25">
        <f t="shared" si="1"/>
        <v>1752</v>
      </c>
      <c r="F23" s="25">
        <f t="shared" si="1"/>
        <v>1752</v>
      </c>
      <c r="G23" s="25">
        <f t="shared" si="1"/>
        <v>1751</v>
      </c>
      <c r="H23" s="25">
        <f t="shared" si="1"/>
        <v>1752</v>
      </c>
      <c r="I23" s="25">
        <f t="shared" si="1"/>
        <v>1752</v>
      </c>
      <c r="J23" s="25">
        <f t="shared" si="1"/>
        <v>1752</v>
      </c>
      <c r="K23" s="25">
        <f t="shared" si="1"/>
        <v>2730</v>
      </c>
      <c r="L23" s="25">
        <f t="shared" si="1"/>
        <v>1751</v>
      </c>
      <c r="M23" s="25">
        <f t="shared" si="1"/>
        <v>1752</v>
      </c>
      <c r="N23" s="25">
        <f t="shared" si="1"/>
        <v>1752</v>
      </c>
      <c r="O23" s="26">
        <f>SUM(C23:N23)</f>
        <v>22000</v>
      </c>
    </row>
    <row r="24" spans="1:15" s="2" customFormat="1" ht="15" customHeight="1" x14ac:dyDescent="0.25">
      <c r="A24" s="28" t="s">
        <v>59</v>
      </c>
      <c r="B24" s="29" t="s">
        <v>60</v>
      </c>
      <c r="C24" s="30">
        <f>C16-C23</f>
        <v>882</v>
      </c>
      <c r="D24" s="30">
        <f t="shared" ref="D24:N24" si="2">D16-D23</f>
        <v>-68</v>
      </c>
      <c r="E24" s="30">
        <f t="shared" si="2"/>
        <v>-67</v>
      </c>
      <c r="F24" s="30">
        <f t="shared" si="2"/>
        <v>-68</v>
      </c>
      <c r="G24" s="30">
        <f t="shared" si="2"/>
        <v>-67</v>
      </c>
      <c r="H24" s="30">
        <f t="shared" si="2"/>
        <v>-82</v>
      </c>
      <c r="I24" s="30">
        <f t="shared" si="2"/>
        <v>-83</v>
      </c>
      <c r="J24" s="30">
        <f t="shared" si="2"/>
        <v>-123</v>
      </c>
      <c r="K24" s="30">
        <f t="shared" si="2"/>
        <v>-67</v>
      </c>
      <c r="L24" s="30">
        <f t="shared" si="2"/>
        <v>-67</v>
      </c>
      <c r="M24" s="30">
        <f t="shared" si="2"/>
        <v>-68</v>
      </c>
      <c r="N24" s="30">
        <f t="shared" si="2"/>
        <v>-122</v>
      </c>
      <c r="O24" s="31">
        <f>SUM(C24:N24)</f>
        <v>0</v>
      </c>
    </row>
    <row r="25" spans="1:15" s="2" customFormat="1" ht="15" customHeight="1" thickBot="1" x14ac:dyDescent="0.3">
      <c r="A25" s="32"/>
      <c r="B25" s="33" t="s">
        <v>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2017-11-29T08:39:09Z</dcterms:created>
  <dcterms:modified xsi:type="dcterms:W3CDTF">2017-11-29T08:39:19Z</dcterms:modified>
</cp:coreProperties>
</file>