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Jegyzőkönyvek 2020\Szatta\Rendeletek\3_2020_Ktv. végrehajtása\"/>
    </mc:Choice>
  </mc:AlternateContent>
  <xr:revisionPtr revIDLastSave="0" documentId="8_{D524A881-8473-476E-8AEE-9D3AFB593832}" xr6:coauthVersionLast="44" xr6:coauthVersionMax="44" xr10:uidLastSave="{00000000-0000-0000-0000-000000000000}"/>
  <bookViews>
    <workbookView xWindow="-120" yWindow="-120" windowWidth="29040" windowHeight="15840" xr2:uid="{3DDE7170-1A0C-4C19-9F63-2D4531FC9153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7" i="1" l="1"/>
  <c r="H43" i="1"/>
  <c r="G43" i="1"/>
  <c r="F43" i="1"/>
  <c r="H40" i="1"/>
  <c r="G40" i="1"/>
  <c r="F40" i="1"/>
  <c r="H36" i="1"/>
  <c r="G36" i="1"/>
  <c r="F36" i="1"/>
  <c r="I35" i="1"/>
  <c r="I34" i="1"/>
  <c r="I33" i="1"/>
  <c r="I31" i="1"/>
  <c r="H30" i="1"/>
  <c r="H47" i="1" s="1"/>
  <c r="G30" i="1"/>
  <c r="G47" i="1" s="1"/>
  <c r="F30" i="1"/>
  <c r="G28" i="1"/>
  <c r="H16" i="1"/>
  <c r="G16" i="1"/>
  <c r="F16" i="1"/>
  <c r="H11" i="1"/>
  <c r="H28" i="1" s="1"/>
  <c r="I28" i="1" s="1"/>
  <c r="G11" i="1"/>
  <c r="F11" i="1"/>
  <c r="F28" i="1" s="1"/>
  <c r="I10" i="1"/>
  <c r="I47" i="1" l="1"/>
  <c r="I30" i="1"/>
</calcChain>
</file>

<file path=xl/sharedStrings.xml><?xml version="1.0" encoding="utf-8"?>
<sst xmlns="http://schemas.openxmlformats.org/spreadsheetml/2006/main" count="74" uniqueCount="62">
  <si>
    <t>3/2020. (VII.15.)  önkormányzati rendelet 3. számú melléklete</t>
  </si>
  <si>
    <t>SZATTA  Község Önkormányzatának felhalmozási bevételi és kiadási</t>
  </si>
  <si>
    <t>előirányzatai és  teljesítési adatai 2019. évben</t>
  </si>
  <si>
    <t>adatok Ft-ban</t>
  </si>
  <si>
    <t>Sor-sz.</t>
  </si>
  <si>
    <t>Megnevezés</t>
  </si>
  <si>
    <t xml:space="preserve">2019. évi eredeti előirányzat </t>
  </si>
  <si>
    <t xml:space="preserve">2019. évi módosított előirányzat </t>
  </si>
  <si>
    <t>2019. évi teljesítés adatai</t>
  </si>
  <si>
    <t>Teljesítés           %-a</t>
  </si>
  <si>
    <t>BEVÉTELEK</t>
  </si>
  <si>
    <t>1.</t>
  </si>
  <si>
    <t>Tárgyi eszközök, immateriális javak értékesítés</t>
  </si>
  <si>
    <t>2.</t>
  </si>
  <si>
    <t>Pénzügyi befektetések bevételei</t>
  </si>
  <si>
    <t>-</t>
  </si>
  <si>
    <t>Osztalék-és hozambevétel</t>
  </si>
  <si>
    <t>Tartós részesedések értékesítése</t>
  </si>
  <si>
    <t>Felhalmozási célú kamatbevétel</t>
  </si>
  <si>
    <t>Felhalmozási célú árfolyamnyereség</t>
  </si>
  <si>
    <t>3.</t>
  </si>
  <si>
    <t>Önkorm. sajátos felhalmozási és tőke bevételei</t>
  </si>
  <si>
    <t>Önkormányzati lakások,lakótelkek értékesítése</t>
  </si>
  <si>
    <t>Privatizációból származó bevétel</t>
  </si>
  <si>
    <t>Vállalatértékesítésből származó bevétel</t>
  </si>
  <si>
    <t>Vadászati jog érétkesítéséből származó bevétel</t>
  </si>
  <si>
    <t>Vagyoni értékű jog értékesítéséből származó bevétel</t>
  </si>
  <si>
    <t>Önk. vagyon üzemeltetéséből, koncesszióból sz.bev.</t>
  </si>
  <si>
    <t>4.</t>
  </si>
  <si>
    <t>Támogatásértékű felhalmozási bevételek</t>
  </si>
  <si>
    <t>5.</t>
  </si>
  <si>
    <t>Felhalmozási c. pénzeszköz átvét ÁHT-n belülről</t>
  </si>
  <si>
    <t>6.</t>
  </si>
  <si>
    <t>Felhalmozási célú központi támogatás bevétele</t>
  </si>
  <si>
    <t>7.</t>
  </si>
  <si>
    <t>Felhalmozási célú hitel felvétel</t>
  </si>
  <si>
    <t>8.</t>
  </si>
  <si>
    <t>Előző évi felhalmozási célú maradvány igénybev</t>
  </si>
  <si>
    <t>Felhalmozási bevételek összesen</t>
  </si>
  <si>
    <t>KIADÁSOK</t>
  </si>
  <si>
    <t>9.</t>
  </si>
  <si>
    <t>Intézményi beruházások</t>
  </si>
  <si>
    <t>Tárgyieszköz beszerzés - Közművelődési feladatok</t>
  </si>
  <si>
    <t>LEADER pályázat beruházási kiadása</t>
  </si>
  <si>
    <t>Településarculati kézikönyv</t>
  </si>
  <si>
    <t>Falugondnoki eszközbeszerzés</t>
  </si>
  <si>
    <t>Önkormányzati vagyonkezelés</t>
  </si>
  <si>
    <t>10.</t>
  </si>
  <si>
    <t>Felújítási kiadások</t>
  </si>
  <si>
    <t>Köztemetőnél felújítási munkálatok</t>
  </si>
  <si>
    <t>11.</t>
  </si>
  <si>
    <t>Kormányzati beruházások</t>
  </si>
  <si>
    <t>12.</t>
  </si>
  <si>
    <t>Lakástámogatás, lakásépítés</t>
  </si>
  <si>
    <t>13.</t>
  </si>
  <si>
    <t>Egyéb felhalmozási kiadások</t>
  </si>
  <si>
    <t>Támogatásértékű felhalmozási kiadások önk.int.</t>
  </si>
  <si>
    <t>Felhalmozási célú pénzeszköz átadás ÁHT-nkívülre</t>
  </si>
  <si>
    <t xml:space="preserve">14. </t>
  </si>
  <si>
    <t>Finanszírozási kiadások</t>
  </si>
  <si>
    <t>Rövid lejáratú hitel törlesztés</t>
  </si>
  <si>
    <t>Felhalmozási kiadások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</si>
</sst>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3" fontId="5" fillId="0" borderId="5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 wrapText="1"/>
    </xf>
    <xf numFmtId="0" fontId="5" fillId="0" borderId="5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/>
    </xf>
    <xf numFmtId="3" fontId="5" fillId="0" borderId="6" xfId="0" applyNumberFormat="1" applyFont="1" applyBorder="1" applyAlignment="1">
      <alignment horizontal="right"/>
    </xf>
    <xf numFmtId="49" fontId="5" fillId="0" borderId="4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right"/>
    </xf>
    <xf numFmtId="3" fontId="3" fillId="0" borderId="6" xfId="0" applyNumberFormat="1" applyFont="1" applyBorder="1" applyAlignment="1">
      <alignment horizontal="right" wrapText="1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 wrapText="1"/>
    </xf>
    <xf numFmtId="0" fontId="5" fillId="0" borderId="10" xfId="0" applyFont="1" applyBorder="1" applyAlignment="1">
      <alignment horizontal="left"/>
    </xf>
    <xf numFmtId="49" fontId="2" fillId="0" borderId="11" xfId="0" applyNumberFormat="1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3" fontId="2" fillId="0" borderId="9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9" fillId="0" borderId="6" xfId="0" applyNumberFormat="1" applyFont="1" applyBorder="1" applyAlignment="1">
      <alignment horizontal="right" wrapText="1"/>
    </xf>
    <xf numFmtId="0" fontId="10" fillId="0" borderId="12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49" fontId="5" fillId="0" borderId="11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49" fontId="2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3" fontId="5" fillId="0" borderId="17" xfId="0" applyNumberFormat="1" applyFont="1" applyBorder="1" applyAlignment="1">
      <alignment horizontal="right"/>
    </xf>
    <xf numFmtId="3" fontId="12" fillId="0" borderId="17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F4BB-B70D-4B73-A97F-DA2A6F03DFA2}">
  <dimension ref="A1:I48"/>
  <sheetViews>
    <sheetView tabSelected="1" workbookViewId="0">
      <selection sqref="A1:I1048576"/>
    </sheetView>
  </sheetViews>
  <sheetFormatPr defaultRowHeight="15.75" x14ac:dyDescent="0.25"/>
  <cols>
    <col min="1" max="1" width="5.7109375" style="3" customWidth="1"/>
    <col min="2" max="3" width="4.140625" style="3" customWidth="1"/>
    <col min="4" max="5" width="18.7109375" style="3" customWidth="1"/>
    <col min="6" max="6" width="11" style="3" customWidth="1"/>
    <col min="7" max="7" width="13.28515625" style="3" customWidth="1"/>
    <col min="8" max="8" width="11.5703125" style="3" customWidth="1"/>
    <col min="9" max="9" width="9.5703125" style="3" customWidth="1"/>
  </cols>
  <sheetData>
    <row r="1" spans="1:9" ht="15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3" spans="1:9" ht="18.75" x14ac:dyDescent="0.3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9" ht="18.75" x14ac:dyDescent="0.3">
      <c r="A4" s="4" t="s">
        <v>2</v>
      </c>
      <c r="B4" s="4"/>
      <c r="C4" s="4"/>
      <c r="D4" s="4"/>
      <c r="E4" s="4"/>
      <c r="F4" s="4"/>
      <c r="G4" s="4"/>
      <c r="H4" s="4"/>
      <c r="I4" s="4"/>
    </row>
    <row r="5" spans="1:9" ht="18.75" x14ac:dyDescent="0.3">
      <c r="A5" s="5"/>
      <c r="B5" s="5"/>
      <c r="C5" s="5"/>
      <c r="D5" s="5"/>
      <c r="E5" s="5"/>
      <c r="F5" s="5"/>
      <c r="G5" s="5"/>
      <c r="H5" s="5"/>
      <c r="I5" s="5"/>
    </row>
    <row r="6" spans="1:9" ht="16.5" thickBot="1" x14ac:dyDescent="0.3">
      <c r="I6" s="6" t="s">
        <v>3</v>
      </c>
    </row>
    <row r="7" spans="1:9" thickTop="1" x14ac:dyDescent="0.25">
      <c r="A7" s="7" t="s">
        <v>4</v>
      </c>
      <c r="B7" s="8" t="s">
        <v>5</v>
      </c>
      <c r="C7" s="8"/>
      <c r="D7" s="8"/>
      <c r="E7" s="8"/>
      <c r="F7" s="9" t="s">
        <v>6</v>
      </c>
      <c r="G7" s="9" t="s">
        <v>7</v>
      </c>
      <c r="H7" s="9" t="s">
        <v>8</v>
      </c>
      <c r="I7" s="10" t="s">
        <v>9</v>
      </c>
    </row>
    <row r="8" spans="1:9" ht="15" x14ac:dyDescent="0.25">
      <c r="A8" s="11"/>
      <c r="B8" s="12"/>
      <c r="C8" s="12"/>
      <c r="D8" s="12"/>
      <c r="E8" s="12"/>
      <c r="F8" s="13"/>
      <c r="G8" s="13"/>
      <c r="H8" s="13"/>
      <c r="I8" s="14"/>
    </row>
    <row r="9" spans="1:9" x14ac:dyDescent="0.25">
      <c r="A9" s="15"/>
      <c r="B9" s="16" t="s">
        <v>10</v>
      </c>
      <c r="C9" s="17"/>
      <c r="D9" s="17"/>
      <c r="E9" s="18"/>
      <c r="F9" s="19"/>
      <c r="G9" s="19"/>
      <c r="H9" s="19"/>
      <c r="I9" s="20"/>
    </row>
    <row r="10" spans="1:9" x14ac:dyDescent="0.25">
      <c r="A10" s="21" t="s">
        <v>11</v>
      </c>
      <c r="B10" s="22" t="s">
        <v>12</v>
      </c>
      <c r="C10" s="22"/>
      <c r="D10" s="22"/>
      <c r="E10" s="22"/>
      <c r="F10" s="23">
        <v>61490</v>
      </c>
      <c r="G10" s="23">
        <v>63008</v>
      </c>
      <c r="H10" s="23">
        <v>63008</v>
      </c>
      <c r="I10" s="24">
        <f>SUM(H10/G10*100)</f>
        <v>100</v>
      </c>
    </row>
    <row r="11" spans="1:9" x14ac:dyDescent="0.25">
      <c r="A11" s="21" t="s">
        <v>13</v>
      </c>
      <c r="B11" s="25" t="s">
        <v>14</v>
      </c>
      <c r="C11" s="25"/>
      <c r="D11" s="25"/>
      <c r="E11" s="25"/>
      <c r="F11" s="23">
        <f>SUM(F12:F15)</f>
        <v>0</v>
      </c>
      <c r="G11" s="23">
        <f>SUM(G12:G15)</f>
        <v>0</v>
      </c>
      <c r="H11" s="23">
        <f>SUM(H12:H15)</f>
        <v>0</v>
      </c>
      <c r="I11" s="24" t="s">
        <v>15</v>
      </c>
    </row>
    <row r="12" spans="1:9" x14ac:dyDescent="0.25">
      <c r="A12" s="26"/>
      <c r="B12" s="27" t="s">
        <v>16</v>
      </c>
      <c r="C12" s="27"/>
      <c r="D12" s="27"/>
      <c r="E12" s="27"/>
      <c r="F12" s="23"/>
      <c r="G12" s="23"/>
      <c r="H12" s="23"/>
      <c r="I12" s="24"/>
    </row>
    <row r="13" spans="1:9" x14ac:dyDescent="0.25">
      <c r="A13" s="28"/>
      <c r="B13" s="27" t="s">
        <v>17</v>
      </c>
      <c r="C13" s="27"/>
      <c r="D13" s="27"/>
      <c r="E13" s="27"/>
      <c r="F13" s="23"/>
      <c r="G13" s="23"/>
      <c r="H13" s="23"/>
      <c r="I13" s="24"/>
    </row>
    <row r="14" spans="1:9" x14ac:dyDescent="0.25">
      <c r="A14" s="28"/>
      <c r="B14" s="27" t="s">
        <v>18</v>
      </c>
      <c r="C14" s="27"/>
      <c r="D14" s="27"/>
      <c r="E14" s="27"/>
      <c r="F14" s="23"/>
      <c r="G14" s="23"/>
      <c r="H14" s="23"/>
      <c r="I14" s="24"/>
    </row>
    <row r="15" spans="1:9" x14ac:dyDescent="0.25">
      <c r="A15" s="28"/>
      <c r="B15" s="27" t="s">
        <v>19</v>
      </c>
      <c r="C15" s="27"/>
      <c r="D15" s="27"/>
      <c r="E15" s="27"/>
      <c r="F15" s="23"/>
      <c r="G15" s="23"/>
      <c r="H15" s="23"/>
      <c r="I15" s="24"/>
    </row>
    <row r="16" spans="1:9" x14ac:dyDescent="0.25">
      <c r="A16" s="29" t="s">
        <v>20</v>
      </c>
      <c r="B16" s="22" t="s">
        <v>21</v>
      </c>
      <c r="C16" s="22"/>
      <c r="D16" s="22"/>
      <c r="E16" s="22"/>
      <c r="F16" s="23">
        <f>SUM(F17:F22)</f>
        <v>0</v>
      </c>
      <c r="G16" s="23">
        <f>SUM(G17:G22)</f>
        <v>0</v>
      </c>
      <c r="H16" s="23">
        <f>SUM(H17:H22)</f>
        <v>0</v>
      </c>
      <c r="I16" s="24" t="s">
        <v>15</v>
      </c>
    </row>
    <row r="17" spans="1:9" x14ac:dyDescent="0.25">
      <c r="A17" s="28"/>
      <c r="B17" s="27" t="s">
        <v>22</v>
      </c>
      <c r="C17" s="27"/>
      <c r="D17" s="27"/>
      <c r="E17" s="27"/>
      <c r="F17" s="23"/>
      <c r="G17" s="23"/>
      <c r="H17" s="23"/>
      <c r="I17" s="24"/>
    </row>
    <row r="18" spans="1:9" x14ac:dyDescent="0.25">
      <c r="A18" s="28"/>
      <c r="B18" s="27" t="s">
        <v>23</v>
      </c>
      <c r="C18" s="27"/>
      <c r="D18" s="27"/>
      <c r="E18" s="27"/>
      <c r="F18" s="23"/>
      <c r="G18" s="23"/>
      <c r="H18" s="23"/>
      <c r="I18" s="24"/>
    </row>
    <row r="19" spans="1:9" x14ac:dyDescent="0.25">
      <c r="A19" s="28"/>
      <c r="B19" s="27" t="s">
        <v>24</v>
      </c>
      <c r="C19" s="27"/>
      <c r="D19" s="27"/>
      <c r="E19" s="27"/>
      <c r="F19" s="23"/>
      <c r="G19" s="23"/>
      <c r="H19" s="23"/>
      <c r="I19" s="24"/>
    </row>
    <row r="20" spans="1:9" x14ac:dyDescent="0.25">
      <c r="A20" s="28"/>
      <c r="B20" s="27" t="s">
        <v>25</v>
      </c>
      <c r="C20" s="27"/>
      <c r="D20" s="27"/>
      <c r="E20" s="27"/>
      <c r="F20" s="23"/>
      <c r="G20" s="23"/>
      <c r="H20" s="23"/>
      <c r="I20" s="24"/>
    </row>
    <row r="21" spans="1:9" x14ac:dyDescent="0.25">
      <c r="A21" s="28"/>
      <c r="B21" s="30" t="s">
        <v>26</v>
      </c>
      <c r="C21" s="30"/>
      <c r="D21" s="30"/>
      <c r="E21" s="30"/>
      <c r="F21" s="23"/>
      <c r="G21" s="23"/>
      <c r="H21" s="23"/>
      <c r="I21" s="31"/>
    </row>
    <row r="22" spans="1:9" x14ac:dyDescent="0.25">
      <c r="A22" s="28"/>
      <c r="B22" s="30" t="s">
        <v>27</v>
      </c>
      <c r="C22" s="30"/>
      <c r="D22" s="30"/>
      <c r="E22" s="30"/>
      <c r="F22" s="23"/>
      <c r="G22" s="23"/>
      <c r="H22" s="23"/>
      <c r="I22" s="31"/>
    </row>
    <row r="23" spans="1:9" x14ac:dyDescent="0.25">
      <c r="A23" s="32" t="s">
        <v>28</v>
      </c>
      <c r="B23" s="25" t="s">
        <v>29</v>
      </c>
      <c r="C23" s="25"/>
      <c r="D23" s="25"/>
      <c r="E23" s="25"/>
      <c r="F23" s="23">
        <v>0</v>
      </c>
      <c r="G23" s="23">
        <v>0</v>
      </c>
      <c r="H23" s="23">
        <v>0</v>
      </c>
      <c r="I23" s="24" t="s">
        <v>15</v>
      </c>
    </row>
    <row r="24" spans="1:9" x14ac:dyDescent="0.25">
      <c r="A24" s="32" t="s">
        <v>30</v>
      </c>
      <c r="B24" s="22" t="s">
        <v>31</v>
      </c>
      <c r="C24" s="22"/>
      <c r="D24" s="22"/>
      <c r="E24" s="22"/>
      <c r="F24" s="23">
        <v>0</v>
      </c>
      <c r="G24" s="23">
        <v>0</v>
      </c>
      <c r="H24" s="23">
        <v>0</v>
      </c>
      <c r="I24" s="24" t="s">
        <v>15</v>
      </c>
    </row>
    <row r="25" spans="1:9" x14ac:dyDescent="0.25">
      <c r="A25" s="32" t="s">
        <v>32</v>
      </c>
      <c r="B25" s="22" t="s">
        <v>33</v>
      </c>
      <c r="C25" s="22"/>
      <c r="D25" s="22"/>
      <c r="E25" s="22"/>
      <c r="F25" s="23">
        <v>0</v>
      </c>
      <c r="G25" s="23">
        <v>0</v>
      </c>
      <c r="H25" s="23">
        <v>0</v>
      </c>
      <c r="I25" s="24" t="s">
        <v>15</v>
      </c>
    </row>
    <row r="26" spans="1:9" x14ac:dyDescent="0.25">
      <c r="A26" s="32" t="s">
        <v>34</v>
      </c>
      <c r="B26" s="25" t="s">
        <v>35</v>
      </c>
      <c r="C26" s="25"/>
      <c r="D26" s="25"/>
      <c r="E26" s="25"/>
      <c r="F26" s="23">
        <v>0</v>
      </c>
      <c r="G26" s="23">
        <v>0</v>
      </c>
      <c r="H26" s="23">
        <v>0</v>
      </c>
      <c r="I26" s="24" t="s">
        <v>15</v>
      </c>
    </row>
    <row r="27" spans="1:9" x14ac:dyDescent="0.25">
      <c r="A27" s="32" t="s">
        <v>36</v>
      </c>
      <c r="B27" s="22" t="s">
        <v>37</v>
      </c>
      <c r="C27" s="22"/>
      <c r="D27" s="22"/>
      <c r="E27" s="22"/>
      <c r="F27" s="23">
        <v>0</v>
      </c>
      <c r="G27" s="23">
        <v>0</v>
      </c>
      <c r="H27" s="23">
        <v>0</v>
      </c>
      <c r="I27" s="24" t="s">
        <v>15</v>
      </c>
    </row>
    <row r="28" spans="1:9" ht="18.75" x14ac:dyDescent="0.3">
      <c r="A28" s="32"/>
      <c r="B28" s="25" t="s">
        <v>38</v>
      </c>
      <c r="C28" s="25"/>
      <c r="D28" s="25"/>
      <c r="E28" s="25"/>
      <c r="F28" s="33">
        <f>SUM(F10+F11+F16+F23+F24+F25+F26+F27)</f>
        <v>61490</v>
      </c>
      <c r="G28" s="33">
        <f>SUM(G10+G11+G16+G23+G24+G25+G26+G27)</f>
        <v>63008</v>
      </c>
      <c r="H28" s="33">
        <f>SUM(H10+H11+H16+H23+H24+H25+H26+H27)</f>
        <v>63008</v>
      </c>
      <c r="I28" s="34">
        <f>SUM(H28/G28*100)</f>
        <v>100</v>
      </c>
    </row>
    <row r="29" spans="1:9" x14ac:dyDescent="0.25">
      <c r="A29" s="28"/>
      <c r="B29" s="35" t="s">
        <v>39</v>
      </c>
      <c r="C29" s="36"/>
      <c r="D29" s="36"/>
      <c r="E29" s="37"/>
      <c r="F29" s="38"/>
      <c r="G29" s="38"/>
      <c r="H29" s="38"/>
      <c r="I29" s="39"/>
    </row>
    <row r="30" spans="1:9" x14ac:dyDescent="0.25">
      <c r="A30" s="32" t="s">
        <v>40</v>
      </c>
      <c r="B30" s="40" t="s">
        <v>41</v>
      </c>
      <c r="C30" s="40"/>
      <c r="D30" s="40"/>
      <c r="E30" s="40"/>
      <c r="F30" s="23">
        <f>SUM(F31:F35)</f>
        <v>1279400</v>
      </c>
      <c r="G30" s="23">
        <f>SUM(G31:G35)</f>
        <v>1280700</v>
      </c>
      <c r="H30" s="23">
        <f>SUM(H31:H35)</f>
        <v>1280700</v>
      </c>
      <c r="I30" s="24">
        <f>SUM(H30/G30*100)</f>
        <v>100</v>
      </c>
    </row>
    <row r="31" spans="1:9" x14ac:dyDescent="0.25">
      <c r="A31" s="41"/>
      <c r="B31" s="42" t="s">
        <v>42</v>
      </c>
      <c r="C31" s="42"/>
      <c r="D31" s="42"/>
      <c r="E31" s="42"/>
      <c r="F31" s="43">
        <v>279400</v>
      </c>
      <c r="G31" s="44">
        <v>701456</v>
      </c>
      <c r="H31" s="44">
        <v>701456</v>
      </c>
      <c r="I31" s="45">
        <f>SUM(H31/G31*100)</f>
        <v>100</v>
      </c>
    </row>
    <row r="32" spans="1:9" x14ac:dyDescent="0.25">
      <c r="A32" s="41"/>
      <c r="B32" s="46" t="s">
        <v>43</v>
      </c>
      <c r="C32" s="46"/>
      <c r="D32" s="46"/>
      <c r="E32" s="46"/>
      <c r="F32" s="43">
        <v>1000000</v>
      </c>
      <c r="G32" s="44">
        <v>0</v>
      </c>
      <c r="H32" s="44">
        <v>0</v>
      </c>
      <c r="I32" s="24" t="s">
        <v>15</v>
      </c>
    </row>
    <row r="33" spans="1:9" x14ac:dyDescent="0.25">
      <c r="A33" s="41"/>
      <c r="B33" s="46" t="s">
        <v>44</v>
      </c>
      <c r="C33" s="46"/>
      <c r="D33" s="46"/>
      <c r="E33" s="46"/>
      <c r="F33" s="43">
        <v>0</v>
      </c>
      <c r="G33" s="44">
        <v>196850</v>
      </c>
      <c r="H33" s="44">
        <v>196850</v>
      </c>
      <c r="I33" s="45">
        <f>SUM(H33/G33*100)</f>
        <v>100</v>
      </c>
    </row>
    <row r="34" spans="1:9" x14ac:dyDescent="0.25">
      <c r="A34" s="41"/>
      <c r="B34" s="47" t="s">
        <v>45</v>
      </c>
      <c r="C34" s="48"/>
      <c r="D34" s="48"/>
      <c r="E34" s="49"/>
      <c r="F34" s="43">
        <v>0</v>
      </c>
      <c r="G34" s="44">
        <v>345513</v>
      </c>
      <c r="H34" s="44">
        <v>345513</v>
      </c>
      <c r="I34" s="45">
        <f>SUM(H34/G34*100)</f>
        <v>100</v>
      </c>
    </row>
    <row r="35" spans="1:9" x14ac:dyDescent="0.25">
      <c r="A35" s="41"/>
      <c r="B35" s="46" t="s">
        <v>46</v>
      </c>
      <c r="C35" s="46"/>
      <c r="D35" s="46"/>
      <c r="E35" s="46"/>
      <c r="F35" s="43">
        <v>0</v>
      </c>
      <c r="G35" s="44">
        <v>36881</v>
      </c>
      <c r="H35" s="44">
        <v>36881</v>
      </c>
      <c r="I35" s="45">
        <f>SUM(H35/G35*100)</f>
        <v>100</v>
      </c>
    </row>
    <row r="36" spans="1:9" x14ac:dyDescent="0.25">
      <c r="A36" s="32" t="s">
        <v>47</v>
      </c>
      <c r="B36" s="50" t="s">
        <v>48</v>
      </c>
      <c r="C36" s="50"/>
      <c r="D36" s="50"/>
      <c r="E36" s="50"/>
      <c r="F36" s="23">
        <f>SUM(F37)</f>
        <v>0</v>
      </c>
      <c r="G36" s="23">
        <f>SUM(G37)</f>
        <v>0</v>
      </c>
      <c r="H36" s="23">
        <f>SUM(H37)</f>
        <v>0</v>
      </c>
      <c r="I36" s="24" t="s">
        <v>15</v>
      </c>
    </row>
    <row r="37" spans="1:9" x14ac:dyDescent="0.25">
      <c r="A37" s="28"/>
      <c r="B37" s="47" t="s">
        <v>49</v>
      </c>
      <c r="C37" s="48"/>
      <c r="D37" s="48"/>
      <c r="E37" s="49"/>
      <c r="F37" s="44">
        <v>0</v>
      </c>
      <c r="G37" s="44">
        <v>0</v>
      </c>
      <c r="H37" s="44">
        <v>0</v>
      </c>
      <c r="I37" s="24" t="s">
        <v>15</v>
      </c>
    </row>
    <row r="38" spans="1:9" x14ac:dyDescent="0.25">
      <c r="A38" s="32" t="s">
        <v>50</v>
      </c>
      <c r="B38" s="27" t="s">
        <v>51</v>
      </c>
      <c r="C38" s="27"/>
      <c r="D38" s="27"/>
      <c r="E38" s="27"/>
      <c r="F38" s="23"/>
      <c r="G38" s="23"/>
      <c r="H38" s="23"/>
      <c r="I38" s="31"/>
    </row>
    <row r="39" spans="1:9" x14ac:dyDescent="0.25">
      <c r="A39" s="32" t="s">
        <v>52</v>
      </c>
      <c r="B39" s="27" t="s">
        <v>53</v>
      </c>
      <c r="C39" s="27"/>
      <c r="D39" s="27"/>
      <c r="E39" s="27"/>
      <c r="F39" s="23"/>
      <c r="G39" s="23"/>
      <c r="H39" s="23"/>
      <c r="I39" s="31"/>
    </row>
    <row r="40" spans="1:9" x14ac:dyDescent="0.25">
      <c r="A40" s="32" t="s">
        <v>54</v>
      </c>
      <c r="B40" s="51" t="s">
        <v>55</v>
      </c>
      <c r="C40" s="51"/>
      <c r="D40" s="51"/>
      <c r="E40" s="51"/>
      <c r="F40" s="23">
        <f>SUM(F41:F42)</f>
        <v>0</v>
      </c>
      <c r="G40" s="23">
        <f>SUM(G41:G42)</f>
        <v>0</v>
      </c>
      <c r="H40" s="23">
        <f>SUM(H41:H42)</f>
        <v>0</v>
      </c>
      <c r="I40" s="24" t="s">
        <v>15</v>
      </c>
    </row>
    <row r="41" spans="1:9" x14ac:dyDescent="0.25">
      <c r="A41" s="52"/>
      <c r="B41" s="42" t="s">
        <v>56</v>
      </c>
      <c r="C41" s="42"/>
      <c r="D41" s="42"/>
      <c r="E41" s="42"/>
      <c r="F41" s="53"/>
      <c r="G41" s="44"/>
      <c r="H41" s="44"/>
      <c r="I41" s="45"/>
    </row>
    <row r="42" spans="1:9" x14ac:dyDescent="0.25">
      <c r="A42" s="52"/>
      <c r="B42" s="42" t="s">
        <v>57</v>
      </c>
      <c r="C42" s="42"/>
      <c r="D42" s="42"/>
      <c r="E42" s="42"/>
      <c r="F42" s="53"/>
      <c r="G42" s="38"/>
      <c r="H42" s="38"/>
      <c r="I42" s="54"/>
    </row>
    <row r="43" spans="1:9" ht="18.75" x14ac:dyDescent="0.3">
      <c r="A43" s="52" t="s">
        <v>58</v>
      </c>
      <c r="B43" s="55" t="s">
        <v>59</v>
      </c>
      <c r="C43" s="55"/>
      <c r="D43" s="55"/>
      <c r="E43" s="55"/>
      <c r="F43" s="53">
        <f>SUM(F44)</f>
        <v>0</v>
      </c>
      <c r="G43" s="53">
        <f>SUM(G44)</f>
        <v>0</v>
      </c>
      <c r="H43" s="53">
        <f>SUM(H44)</f>
        <v>0</v>
      </c>
      <c r="I43" s="24" t="s">
        <v>15</v>
      </c>
    </row>
    <row r="44" spans="1:9" x14ac:dyDescent="0.25">
      <c r="A44" s="28"/>
      <c r="B44" s="56" t="s">
        <v>60</v>
      </c>
      <c r="C44" s="56"/>
      <c r="D44" s="56"/>
      <c r="E44" s="56"/>
      <c r="F44" s="44">
        <v>0</v>
      </c>
      <c r="G44" s="44">
        <v>0</v>
      </c>
      <c r="H44" s="44">
        <v>0</v>
      </c>
      <c r="I44" s="24" t="s">
        <v>15</v>
      </c>
    </row>
    <row r="45" spans="1:9" x14ac:dyDescent="0.25">
      <c r="A45" s="28"/>
      <c r="B45" s="27"/>
      <c r="C45" s="27"/>
      <c r="D45" s="27"/>
      <c r="E45" s="27"/>
      <c r="F45" s="23"/>
      <c r="G45" s="23"/>
      <c r="H45" s="23"/>
      <c r="I45" s="24"/>
    </row>
    <row r="46" spans="1:9" x14ac:dyDescent="0.25">
      <c r="A46" s="28"/>
      <c r="B46" s="25"/>
      <c r="C46" s="25"/>
      <c r="D46" s="25"/>
      <c r="E46" s="25"/>
      <c r="F46" s="38"/>
      <c r="G46" s="38"/>
      <c r="H46" s="38"/>
      <c r="I46" s="54"/>
    </row>
    <row r="47" spans="1:9" ht="21" thickBot="1" x14ac:dyDescent="0.35">
      <c r="A47" s="57"/>
      <c r="B47" s="58" t="s">
        <v>61</v>
      </c>
      <c r="C47" s="58"/>
      <c r="D47" s="58"/>
      <c r="E47" s="58"/>
      <c r="F47" s="59">
        <f>SUM(F30+F36+F38+F39+F40+F43)</f>
        <v>1279400</v>
      </c>
      <c r="G47" s="60">
        <f>SUM(G30+G36+G38+G39+G40+G43)</f>
        <v>1280700</v>
      </c>
      <c r="H47" s="60">
        <f>SUM(H30+H36+H38+H39+H40+H43)</f>
        <v>1280700</v>
      </c>
      <c r="I47" s="61">
        <f>SUM(H47/G47*100)</f>
        <v>100</v>
      </c>
    </row>
    <row r="48" spans="1:9" ht="16.5" thickTop="1" x14ac:dyDescent="0.25"/>
  </sheetData>
  <mergeCells count="48">
    <mergeCell ref="B45:E45"/>
    <mergeCell ref="B46:E46"/>
    <mergeCell ref="B47:E47"/>
    <mergeCell ref="B39:E39"/>
    <mergeCell ref="B40:E40"/>
    <mergeCell ref="B41:E41"/>
    <mergeCell ref="B42:E42"/>
    <mergeCell ref="B43:E43"/>
    <mergeCell ref="B44:E44"/>
    <mergeCell ref="B33:E33"/>
    <mergeCell ref="B34:E34"/>
    <mergeCell ref="B35:E35"/>
    <mergeCell ref="B36:E36"/>
    <mergeCell ref="B37:E37"/>
    <mergeCell ref="B38:E38"/>
    <mergeCell ref="B27:E27"/>
    <mergeCell ref="B28:E28"/>
    <mergeCell ref="B29:E29"/>
    <mergeCell ref="B30:E30"/>
    <mergeCell ref="B31:E31"/>
    <mergeCell ref="B32:E32"/>
    <mergeCell ref="B21:E21"/>
    <mergeCell ref="B22:E22"/>
    <mergeCell ref="B23:E23"/>
    <mergeCell ref="B24:E24"/>
    <mergeCell ref="B25:E25"/>
    <mergeCell ref="B26:E26"/>
    <mergeCell ref="B15:E15"/>
    <mergeCell ref="B16:E16"/>
    <mergeCell ref="B17:E17"/>
    <mergeCell ref="B18:E18"/>
    <mergeCell ref="B19:E19"/>
    <mergeCell ref="B20:E20"/>
    <mergeCell ref="B9:E9"/>
    <mergeCell ref="B10:E10"/>
    <mergeCell ref="B11:E11"/>
    <mergeCell ref="B12:E12"/>
    <mergeCell ref="B13:E13"/>
    <mergeCell ref="B14:E14"/>
    <mergeCell ref="E1:I1"/>
    <mergeCell ref="A3:I3"/>
    <mergeCell ref="A4:I4"/>
    <mergeCell ref="A7:A8"/>
    <mergeCell ref="B7:E8"/>
    <mergeCell ref="F7:F8"/>
    <mergeCell ref="G7:G8"/>
    <mergeCell ref="H7:H8"/>
    <mergeCell ref="I7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2020-07-17T10:22:23Z</dcterms:created>
  <dcterms:modified xsi:type="dcterms:W3CDTF">2020-07-17T10:22:32Z</dcterms:modified>
</cp:coreProperties>
</file>