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6. m. bevételek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>#REF!</definedName>
    <definedName name="______css1">#REF!</definedName>
    <definedName name="_____css1">#REF!</definedName>
    <definedName name="____css1">#REF!</definedName>
    <definedName name="___css1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>#REF!</definedName>
    <definedName name="a_1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c">[2]kd!$F$2:$F$3176</definedName>
    <definedName name="ad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B">#REF!</definedName>
    <definedName name="cv">[3]Gyermekjóléti!$C$27:$C$86</definedName>
    <definedName name="css">"#REF!"</definedName>
    <definedName name="css_1">"#REF!"</definedName>
    <definedName name="css_2">#REF!</definedName>
    <definedName name="css_3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>#REF!</definedName>
    <definedName name="css_k__3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>"#REF!"</definedName>
    <definedName name="gyj_1">"#REF!"</definedName>
    <definedName name="gyj_2">#REF!</definedName>
    <definedName name="gyj_3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>#REF!</definedName>
    <definedName name="gyj_k__3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>#REF!</definedName>
    <definedName name="jjj">#REF!</definedName>
    <definedName name="jk">#REF!</definedName>
    <definedName name="kiu">[2]kd!$Q$2:$Q$3152</definedName>
    <definedName name="kj_sz1">[5]kd!$Q$2:$Q$3152</definedName>
    <definedName name="kjz">"#REF!"</definedName>
    <definedName name="kjz_1">"#REF!"</definedName>
    <definedName name="kjz_2">#REF!</definedName>
    <definedName name="kjz_3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>#REF!</definedName>
    <definedName name="kjz_k__3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[6]kd!$Q$2:$Q$3152</definedName>
    <definedName name="kjz_sz_5">[6]kd!$Q$2:$Q$3152</definedName>
    <definedName name="kjz_sz_6">[6]kd!$Q$2:$Q$3152</definedName>
    <definedName name="kjz_sz_7">[2]kd!$Q$2:$Q$3152</definedName>
    <definedName name="KK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>#REF!</definedName>
    <definedName name="nev_c_3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>#REF!</definedName>
    <definedName name="nev_g_3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>#REF!</definedName>
    <definedName name="nev_k_3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>#REF!</definedName>
    <definedName name="ok">#REF!</definedName>
    <definedName name="okod">NA()</definedName>
    <definedName name="okod_1">NA()</definedName>
    <definedName name="okod_2">[2]kd!$F$2:$I$3368</definedName>
    <definedName name="okod_3">[2]kd!$F$2:$I$3368</definedName>
    <definedName name="okod_4">[6]kd!$F$2:$I$3368</definedName>
    <definedName name="okod_5">[6]kd!$F$2:$I$3368</definedName>
    <definedName name="okod_6">[6]kd!$F$2:$I$3368</definedName>
    <definedName name="okod_7">[2]kd!$F$2:$I$3368</definedName>
    <definedName name="onev">[7]kod!$BT$34:$BT$3184</definedName>
    <definedName name="onk">[8]kd!$F$2:$F$3178</definedName>
    <definedName name="őé">#REF!</definedName>
    <definedName name="önk">NA()</definedName>
    <definedName name="önk_1">NA()</definedName>
    <definedName name="önk_2">[2]kd!$F$2:$F$3176</definedName>
    <definedName name="önk_3">[2]kd!$F$2:$F$3176</definedName>
    <definedName name="önk_4">[6]kd!$F$2:$F$3176</definedName>
    <definedName name="önk_5">[6]kd!$F$2:$F$3176</definedName>
    <definedName name="önk_6">[6]kd!$F$2:$F$3176</definedName>
    <definedName name="önk_7">[2]kd!$F$2:$F$3176</definedName>
    <definedName name="pl">#REF!</definedName>
    <definedName name="plé">#REF!</definedName>
    <definedName name="pm">[6]kd!$F$2:$F$3178</definedName>
    <definedName name="po">[3]Családsegítés!$C$27:$C$86</definedName>
    <definedName name="ppp">[8]kd!$F$2:$I$3370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>[8]kd!$Q$2:$Q$3154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[6]kd!$Q$2:$Q$3154</definedName>
    <definedName name="tre">[3]Gyermekjóléti!$C$27:$C$86</definedName>
    <definedName name="tz">#REF!</definedName>
    <definedName name="úé">[2]kd!$F$2:$I$3368</definedName>
    <definedName name="úű">[2]kd!$F$2:$F$3176</definedName>
    <definedName name="ŰŰ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25725"/>
</workbook>
</file>

<file path=xl/calcChain.xml><?xml version="1.0" encoding="utf-8"?>
<calcChain xmlns="http://schemas.openxmlformats.org/spreadsheetml/2006/main">
  <c r="E44" i="1"/>
  <c r="F44" s="1"/>
  <c r="D44"/>
  <c r="C44"/>
  <c r="F43"/>
  <c r="F42"/>
  <c r="F40"/>
  <c r="F38"/>
  <c r="E35"/>
  <c r="F35" s="1"/>
  <c r="D35"/>
  <c r="C35"/>
  <c r="F34"/>
  <c r="F33"/>
  <c r="E32"/>
  <c r="E36" s="1"/>
  <c r="F36" s="1"/>
  <c r="D32"/>
  <c r="D36" s="1"/>
  <c r="C32"/>
  <c r="C36" s="1"/>
  <c r="F31"/>
  <c r="F30"/>
  <c r="F28"/>
  <c r="E24"/>
  <c r="F24" s="1"/>
  <c r="D24"/>
  <c r="C24"/>
  <c r="F23"/>
  <c r="E21"/>
  <c r="F21" s="1"/>
  <c r="D21"/>
  <c r="C21"/>
  <c r="F20"/>
  <c r="F19"/>
  <c r="E16"/>
  <c r="E46" s="1"/>
  <c r="D16"/>
  <c r="D46" s="1"/>
  <c r="C16"/>
  <c r="C46" s="1"/>
  <c r="F15"/>
  <c r="F14"/>
  <c r="F13"/>
  <c r="F12"/>
  <c r="F11"/>
  <c r="F10"/>
  <c r="F9"/>
  <c r="F8"/>
  <c r="F7"/>
  <c r="F6"/>
  <c r="F46" l="1"/>
  <c r="F16"/>
  <c r="F32"/>
</calcChain>
</file>

<file path=xl/sharedStrings.xml><?xml version="1.0" encoding="utf-8"?>
<sst xmlns="http://schemas.openxmlformats.org/spreadsheetml/2006/main" count="72" uniqueCount="69">
  <si>
    <t>6. melléklet a …/2016.(…) önkormányzati rendelethez</t>
  </si>
  <si>
    <t>ÖNKORMÁNYZAT BEVÉTELEINEK ALAKULÁSA</t>
  </si>
  <si>
    <t>Bevételi jogcím megnevezése</t>
  </si>
  <si>
    <t>2015. évi Eredeti előirányzat</t>
  </si>
  <si>
    <t>Módosított előirányzat</t>
  </si>
  <si>
    <t>2015. évi várható teljesítés</t>
  </si>
  <si>
    <t>Teljesítés %-a</t>
  </si>
  <si>
    <t>ROVATOK</t>
  </si>
  <si>
    <t>MŰKÖDÉSI BEVÉTELEK</t>
  </si>
  <si>
    <t>B111</t>
  </si>
  <si>
    <t>Helyi önk. általános támogatása</t>
  </si>
  <si>
    <t>B112</t>
  </si>
  <si>
    <t>Köznevelési feladatok támogatása</t>
  </si>
  <si>
    <t>B113/12</t>
  </si>
  <si>
    <t>FHT támogatás</t>
  </si>
  <si>
    <t>B113/13</t>
  </si>
  <si>
    <t>Lakásfenntartási támogatás</t>
  </si>
  <si>
    <t>B113/14</t>
  </si>
  <si>
    <t>Rendszeres szociális segély</t>
  </si>
  <si>
    <t>B113</t>
  </si>
  <si>
    <t>Hozzájárulás szociális pénzbeni ell.</t>
  </si>
  <si>
    <t>Szociális étkeztetés átmogatása</t>
  </si>
  <si>
    <t>Gyerekétkeztetés támogatása</t>
  </si>
  <si>
    <t>B114</t>
  </si>
  <si>
    <t>Kulturális feladatok támogatása</t>
  </si>
  <si>
    <t>B115</t>
  </si>
  <si>
    <t>Központosított támogatások</t>
  </si>
  <si>
    <t>B11</t>
  </si>
  <si>
    <t>Önkormányzatok működési támogatása</t>
  </si>
  <si>
    <t>B16/32</t>
  </si>
  <si>
    <t>Egyéb fejezeti támog  /közfoglalkoztatás</t>
  </si>
  <si>
    <t>B16/5</t>
  </si>
  <si>
    <t>Közfogl. Támogatása</t>
  </si>
  <si>
    <t>B16/6</t>
  </si>
  <si>
    <t>Erzsébetu utalványra bevétel</t>
  </si>
  <si>
    <t>B16</t>
  </si>
  <si>
    <t>Egyéb működési célú átvett</t>
  </si>
  <si>
    <t>B25/5</t>
  </si>
  <si>
    <t>Felhalmozási célú támogatások</t>
  </si>
  <si>
    <t>B21</t>
  </si>
  <si>
    <t>Felhalmozási célú önk. Támogatások</t>
  </si>
  <si>
    <t>B311/3</t>
  </si>
  <si>
    <t>Termőföld bérbeadásából jöv.</t>
  </si>
  <si>
    <t>B34/14</t>
  </si>
  <si>
    <t xml:space="preserve">Magánszemélyek komm.adója </t>
  </si>
  <si>
    <t>B351/21</t>
  </si>
  <si>
    <t xml:space="preserve">állandó jell.végzett iparűzési adó  </t>
  </si>
  <si>
    <t>B354/21</t>
  </si>
  <si>
    <t xml:space="preserve">Helyi önk belf.gépjárműadó </t>
  </si>
  <si>
    <t>B35</t>
  </si>
  <si>
    <t>Termékek és szolgáltatások adói</t>
  </si>
  <si>
    <t>B36/11</t>
  </si>
  <si>
    <t>Igazgatási szolgáltatási díj</t>
  </si>
  <si>
    <t>B36/28</t>
  </si>
  <si>
    <t>Helyi adópótlék, adóbírság</t>
  </si>
  <si>
    <t>B36</t>
  </si>
  <si>
    <t>Közhatalmi bevételek</t>
  </si>
  <si>
    <t>B3</t>
  </si>
  <si>
    <t>B4</t>
  </si>
  <si>
    <t>Működési bevételek</t>
  </si>
  <si>
    <t>B6</t>
  </si>
  <si>
    <t>Működési célú átvett pénzeszk.</t>
  </si>
  <si>
    <t>B813</t>
  </si>
  <si>
    <t>Maradvány igénybevétele</t>
  </si>
  <si>
    <t>B814</t>
  </si>
  <si>
    <t>ÁH-on belüli meglelőlegezés</t>
  </si>
  <si>
    <t>B81</t>
  </si>
  <si>
    <t>Belföldi finanszírozási műveletek</t>
  </si>
  <si>
    <t>Költségvetési bevételek összesen</t>
  </si>
</sst>
</file>

<file path=xl/styles.xml><?xml version="1.0" encoding="utf-8"?>
<styleSheet xmlns="http://schemas.openxmlformats.org/spreadsheetml/2006/main">
  <numFmts count="4"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yy\-mm\-dd\ hh:mm"/>
    <numFmt numFmtId="165" formatCode="_-* #,##0.00&quot; Ft&quot;_-;\-* #,##0.00&quot; Ft&quot;_-;_-* \-??&quot; Ft&quot;_-;_-@_-"/>
  </numFmts>
  <fonts count="39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8"/>
      <name val="Garamond"/>
      <family val="1"/>
      <charset val="238"/>
    </font>
    <font>
      <sz val="10"/>
      <name val="Arial"/>
      <family val="2"/>
      <charset val="238"/>
    </font>
    <font>
      <b/>
      <sz val="10"/>
      <name val="Times New Roman"/>
      <family val="1"/>
      <charset val="238"/>
    </font>
    <font>
      <sz val="9"/>
      <name val="Times New Roman"/>
      <family val="1"/>
      <charset val="238"/>
    </font>
    <font>
      <b/>
      <sz val="10.5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Arial CE"/>
      <charset val="238"/>
    </font>
    <font>
      <b/>
      <sz val="9"/>
      <name val="Times New Roman"/>
      <family val="1"/>
      <charset val="238"/>
    </font>
    <font>
      <sz val="10.5"/>
      <name val="Times New Roman"/>
      <family val="1"/>
      <charset val="238"/>
    </font>
    <font>
      <i/>
      <sz val="10"/>
      <name val="Arial"/>
      <family val="2"/>
      <charset val="238"/>
    </font>
    <font>
      <b/>
      <sz val="9"/>
      <name val="Arial CE"/>
      <charset val="238"/>
    </font>
    <font>
      <b/>
      <sz val="10"/>
      <name val="Arial CE"/>
      <charset val="238"/>
    </font>
    <font>
      <i/>
      <sz val="10.5"/>
      <name val="Times New Roman"/>
      <family val="1"/>
      <charset val="238"/>
    </font>
    <font>
      <i/>
      <sz val="9"/>
      <name val="Times New Roman"/>
      <family val="1"/>
      <charset val="238"/>
    </font>
    <font>
      <sz val="11"/>
      <color indexed="9"/>
      <name val="Calibri"/>
      <family val="2"/>
      <charset val="238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8"/>
      <name val="Calibri"/>
      <family val="2"/>
      <charset val="238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MS Sans Serif"/>
      <family val="2"/>
      <charset val="238"/>
    </font>
    <font>
      <sz val="10"/>
      <name val="MS Sans Serif"/>
      <charset val="238"/>
    </font>
    <font>
      <sz val="10"/>
      <name val="Arial"/>
      <charset val="238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29">
    <fill>
      <patternFill patternType="none"/>
    </fill>
    <fill>
      <patternFill patternType="gray125"/>
    </fill>
    <fill>
      <patternFill patternType="solid">
        <fgColor indexed="49"/>
        <bgColor indexed="40"/>
      </patternFill>
    </fill>
    <fill>
      <patternFill patternType="solid">
        <fgColor indexed="10"/>
        <bgColor indexed="60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3"/>
        <bgColor indexed="52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66">
    <xf numFmtId="0" fontId="0" fillId="0" borderId="0"/>
    <xf numFmtId="0" fontId="2" fillId="0" borderId="0"/>
    <xf numFmtId="0" fontId="4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7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7" fillId="2" borderId="0" applyNumberFormat="0" applyBorder="0" applyAlignment="0" applyProtection="0"/>
    <xf numFmtId="0" fontId="17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2" borderId="0" applyNumberFormat="0" applyBorder="0" applyAlignment="0" applyProtection="0"/>
    <xf numFmtId="0" fontId="19" fillId="23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24" borderId="0" applyNumberFormat="0" applyBorder="0" applyAlignment="0" applyProtection="0"/>
    <xf numFmtId="0" fontId="20" fillId="5" borderId="0" applyNumberFormat="0" applyBorder="0" applyAlignment="0" applyProtection="0"/>
    <xf numFmtId="0" fontId="21" fillId="25" borderId="2" applyNumberFormat="0" applyAlignment="0" applyProtection="0"/>
    <xf numFmtId="0" fontId="22" fillId="26" borderId="3" applyNumberFormat="0" applyAlignment="0" applyProtection="0"/>
    <xf numFmtId="0" fontId="23" fillId="0" borderId="0"/>
    <xf numFmtId="0" fontId="24" fillId="0" borderId="0" applyNumberForma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5" fillId="6" borderId="0" applyNumberFormat="0" applyBorder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29" fillId="9" borderId="2" applyNumberFormat="0" applyAlignment="0" applyProtection="0"/>
    <xf numFmtId="0" fontId="30" fillId="0" borderId="7" applyNumberFormat="0" applyFill="0" applyAlignment="0" applyProtection="0"/>
    <xf numFmtId="0" fontId="31" fillId="27" borderId="0" applyNumberFormat="0" applyBorder="0" applyAlignment="0" applyProtection="0"/>
    <xf numFmtId="0" fontId="32" fillId="0" borderId="0"/>
    <xf numFmtId="0" fontId="1" fillId="0" borderId="0"/>
    <xf numFmtId="0" fontId="33" fillId="0" borderId="0"/>
    <xf numFmtId="0" fontId="1" fillId="0" borderId="0"/>
    <xf numFmtId="0" fontId="23" fillId="0" borderId="0"/>
    <xf numFmtId="0" fontId="18" fillId="28" borderId="8" applyNumberFormat="0" applyFont="0" applyAlignment="0" applyProtection="0"/>
    <xf numFmtId="0" fontId="35" fillId="25" borderId="9" applyNumberFormat="0" applyAlignment="0" applyProtection="0"/>
    <xf numFmtId="165" fontId="23" fillId="0" borderId="0"/>
    <xf numFmtId="165" fontId="4" fillId="0" borderId="0"/>
    <xf numFmtId="44" fontId="4" fillId="0" borderId="0" applyFont="0" applyFill="0" applyBorder="0" applyAlignment="0" applyProtection="0"/>
    <xf numFmtId="165" fontId="4" fillId="0" borderId="0" applyFill="0" applyBorder="0" applyAlignment="0" applyProtection="0"/>
    <xf numFmtId="9" fontId="34" fillId="0" borderId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ill="0" applyBorder="0" applyAlignment="0" applyProtection="0"/>
    <xf numFmtId="9" fontId="2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10" applyNumberFormat="0" applyFill="0" applyAlignment="0" applyProtection="0"/>
    <xf numFmtId="0" fontId="38" fillId="0" borderId="0" applyNumberFormat="0" applyFill="0" applyBorder="0" applyAlignment="0" applyProtection="0"/>
  </cellStyleXfs>
  <cellXfs count="51">
    <xf numFmtId="0" fontId="0" fillId="0" borderId="0" xfId="0"/>
    <xf numFmtId="0" fontId="3" fillId="0" borderId="0" xfId="1" applyFont="1" applyAlignment="1">
      <alignment horizontal="right"/>
    </xf>
    <xf numFmtId="0" fontId="3" fillId="0" borderId="0" xfId="1" applyFont="1" applyAlignment="1"/>
    <xf numFmtId="0" fontId="2" fillId="0" borderId="0" xfId="1"/>
    <xf numFmtId="0" fontId="5" fillId="0" borderId="0" xfId="2" applyFont="1" applyBorder="1" applyAlignment="1">
      <alignment horizontal="center" vertical="center"/>
    </xf>
    <xf numFmtId="0" fontId="6" fillId="0" borderId="0" xfId="1" applyFont="1" applyBorder="1"/>
    <xf numFmtId="0" fontId="7" fillId="0" borderId="0" xfId="1" applyFont="1" applyBorder="1" applyAlignment="1">
      <alignment horizontal="center" vertical="center"/>
    </xf>
    <xf numFmtId="3" fontId="8" fillId="0" borderId="0" xfId="1" applyNumberFormat="1" applyFont="1" applyBorder="1" applyAlignment="1">
      <alignment horizontal="center" vertical="center" wrapText="1"/>
    </xf>
    <xf numFmtId="3" fontId="9" fillId="0" borderId="0" xfId="1" applyNumberFormat="1" applyFont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7" fillId="0" borderId="0" xfId="1" applyFont="1" applyBorder="1"/>
    <xf numFmtId="3" fontId="5" fillId="0" borderId="0" xfId="1" applyNumberFormat="1" applyFont="1" applyBorder="1" applyAlignment="1">
      <alignment vertical="center"/>
    </xf>
    <xf numFmtId="3" fontId="2" fillId="0" borderId="0" xfId="1" applyNumberFormat="1"/>
    <xf numFmtId="0" fontId="10" fillId="0" borderId="0" xfId="1" applyFont="1" applyBorder="1"/>
    <xf numFmtId="3" fontId="10" fillId="0" borderId="0" xfId="1" applyNumberFormat="1" applyFont="1" applyBorder="1"/>
    <xf numFmtId="0" fontId="11" fillId="0" borderId="0" xfId="1" applyFont="1" applyBorder="1"/>
    <xf numFmtId="10" fontId="2" fillId="0" borderId="0" xfId="1" applyNumberFormat="1"/>
    <xf numFmtId="0" fontId="12" fillId="0" borderId="1" xfId="1" applyFont="1" applyFill="1" applyBorder="1" applyAlignment="1">
      <alignment horizontal="left" vertical="top" wrapText="1"/>
    </xf>
    <xf numFmtId="0" fontId="12" fillId="0" borderId="0" xfId="1" applyFont="1" applyFill="1" applyBorder="1" applyAlignment="1">
      <alignment horizontal="left" vertical="top" wrapText="1"/>
    </xf>
    <xf numFmtId="3" fontId="6" fillId="0" borderId="0" xfId="1" applyNumberFormat="1" applyFont="1" applyBorder="1"/>
    <xf numFmtId="0" fontId="4" fillId="0" borderId="0" xfId="1" applyFont="1" applyBorder="1" applyAlignment="1">
      <alignment horizontal="left" vertical="top" wrapText="1"/>
    </xf>
    <xf numFmtId="0" fontId="12" fillId="0" borderId="0" xfId="1" applyFont="1" applyBorder="1" applyAlignment="1">
      <alignment horizontal="left" vertical="top" wrapText="1"/>
    </xf>
    <xf numFmtId="0" fontId="2" fillId="0" borderId="0" xfId="1" applyFill="1" applyBorder="1"/>
    <xf numFmtId="3" fontId="13" fillId="0" borderId="0" xfId="1" applyNumberFormat="1" applyFont="1"/>
    <xf numFmtId="1" fontId="2" fillId="0" borderId="0" xfId="1" applyNumberFormat="1"/>
    <xf numFmtId="10" fontId="6" fillId="0" borderId="0" xfId="1" applyNumberFormat="1" applyFont="1" applyBorder="1"/>
    <xf numFmtId="0" fontId="7" fillId="0" borderId="0" xfId="1" applyFont="1" applyBorder="1" applyAlignment="1">
      <alignment vertical="center" wrapText="1"/>
    </xf>
    <xf numFmtId="3" fontId="14" fillId="0" borderId="0" xfId="1" applyNumberFormat="1" applyFont="1"/>
    <xf numFmtId="164" fontId="6" fillId="0" borderId="0" xfId="1" applyNumberFormat="1" applyFont="1" applyBorder="1"/>
    <xf numFmtId="0" fontId="11" fillId="0" borderId="0" xfId="1" applyFont="1" applyBorder="1" applyAlignment="1">
      <alignment vertical="center" wrapText="1"/>
    </xf>
    <xf numFmtId="16" fontId="11" fillId="0" borderId="0" xfId="1" applyNumberFormat="1" applyFont="1" applyBorder="1" applyAlignment="1">
      <alignment vertical="center" wrapText="1"/>
    </xf>
    <xf numFmtId="0" fontId="14" fillId="0" borderId="0" xfId="1" applyFont="1"/>
    <xf numFmtId="3" fontId="15" fillId="0" borderId="0" xfId="1" applyNumberFormat="1" applyFont="1" applyFill="1" applyBorder="1"/>
    <xf numFmtId="14" fontId="11" fillId="0" borderId="0" xfId="1" applyNumberFormat="1" applyFont="1" applyBorder="1" applyAlignment="1">
      <alignment vertical="center" wrapText="1"/>
    </xf>
    <xf numFmtId="164" fontId="10" fillId="0" borderId="0" xfId="1" applyNumberFormat="1" applyFont="1" applyBorder="1"/>
    <xf numFmtId="1" fontId="14" fillId="0" borderId="0" xfId="1" applyNumberFormat="1" applyFont="1"/>
    <xf numFmtId="1" fontId="10" fillId="0" borderId="0" xfId="1" applyNumberFormat="1" applyFont="1" applyBorder="1"/>
    <xf numFmtId="1" fontId="6" fillId="0" borderId="0" xfId="1" applyNumberFormat="1" applyFont="1" applyBorder="1"/>
    <xf numFmtId="3" fontId="7" fillId="0" borderId="0" xfId="1" applyNumberFormat="1" applyFont="1" applyFill="1" applyBorder="1"/>
    <xf numFmtId="3" fontId="6" fillId="0" borderId="0" xfId="1" applyNumberFormat="1" applyFont="1" applyFill="1" applyBorder="1"/>
    <xf numFmtId="3" fontId="5" fillId="0" borderId="0" xfId="1" applyNumberFormat="1" applyFont="1" applyBorder="1"/>
    <xf numFmtId="3" fontId="7" fillId="0" borderId="0" xfId="1" applyNumberFormat="1" applyFont="1" applyBorder="1"/>
    <xf numFmtId="164" fontId="11" fillId="0" borderId="0" xfId="1" applyNumberFormat="1" applyFont="1" applyBorder="1"/>
    <xf numFmtId="0" fontId="11" fillId="0" borderId="0" xfId="1" applyFont="1" applyFill="1" applyBorder="1"/>
    <xf numFmtId="3" fontId="2" fillId="0" borderId="0" xfId="1" applyNumberFormat="1" applyFont="1"/>
    <xf numFmtId="0" fontId="7" fillId="0" borderId="0" xfId="1" applyFont="1" applyFill="1" applyBorder="1"/>
    <xf numFmtId="0" fontId="15" fillId="0" borderId="0" xfId="1" applyFont="1" applyBorder="1"/>
    <xf numFmtId="3" fontId="16" fillId="0" borderId="0" xfId="1" applyNumberFormat="1" applyFont="1" applyBorder="1"/>
    <xf numFmtId="3" fontId="11" fillId="0" borderId="0" xfId="1" applyNumberFormat="1" applyFont="1" applyBorder="1"/>
    <xf numFmtId="14" fontId="2" fillId="0" borderId="0" xfId="1" applyNumberFormat="1"/>
    <xf numFmtId="0" fontId="2" fillId="0" borderId="0" xfId="1" applyFont="1"/>
  </cellXfs>
  <cellStyles count="66">
    <cellStyle name="1. jelölőszín" xfId="3"/>
    <cellStyle name="2. jelölőszín" xfId="4"/>
    <cellStyle name="20% - Accent1" xfId="5"/>
    <cellStyle name="20% - Accent2" xfId="6"/>
    <cellStyle name="20% - Accent3" xfId="7"/>
    <cellStyle name="20% - Accent4" xfId="8"/>
    <cellStyle name="20% - Accent5" xfId="9"/>
    <cellStyle name="20% - Accent6" xfId="10"/>
    <cellStyle name="3. jelölőszín" xfId="11"/>
    <cellStyle name="4. jelölőszín" xfId="12"/>
    <cellStyle name="40% - Accent1" xfId="13"/>
    <cellStyle name="40% - Accent2" xfId="14"/>
    <cellStyle name="40% - Accent3" xfId="15"/>
    <cellStyle name="40% - Accent4" xfId="16"/>
    <cellStyle name="40% - Accent5" xfId="17"/>
    <cellStyle name="40% - Accent6" xfId="18"/>
    <cellStyle name="5. jelölőszín" xfId="19"/>
    <cellStyle name="6. jelölőszín" xfId="20"/>
    <cellStyle name="60% - Accent1" xfId="21"/>
    <cellStyle name="60% - Accent2" xfId="22"/>
    <cellStyle name="60% - Accent3" xfId="23"/>
    <cellStyle name="60% - Accent4" xfId="24"/>
    <cellStyle name="60% - Accent5" xfId="25"/>
    <cellStyle name="60% - Accent6" xfId="26"/>
    <cellStyle name="Accent1" xfId="27"/>
    <cellStyle name="Accent2" xfId="28"/>
    <cellStyle name="Accent3" xfId="29"/>
    <cellStyle name="Accent4" xfId="30"/>
    <cellStyle name="Accent5" xfId="31"/>
    <cellStyle name="Accent6" xfId="32"/>
    <cellStyle name="Bad" xfId="33"/>
    <cellStyle name="Calculation" xfId="34"/>
    <cellStyle name="Check Cell" xfId="35"/>
    <cellStyle name="Excel Built-in Normal" xfId="36"/>
    <cellStyle name="Explanatory Text" xfId="37"/>
    <cellStyle name="Ezres 2" xfId="38"/>
    <cellStyle name="Ezres 3" xfId="39"/>
    <cellStyle name="Good" xfId="40"/>
    <cellStyle name="Heading 1" xfId="41"/>
    <cellStyle name="Heading 2" xfId="42"/>
    <cellStyle name="Heading 3" xfId="43"/>
    <cellStyle name="Heading 4" xfId="44"/>
    <cellStyle name="Input" xfId="45"/>
    <cellStyle name="Linked Cell" xfId="46"/>
    <cellStyle name="Neutral" xfId="47"/>
    <cellStyle name="Normál" xfId="0" builtinId="0"/>
    <cellStyle name="Normál 2" xfId="1"/>
    <cellStyle name="Normál 2 2" xfId="48"/>
    <cellStyle name="Normál 2 3" xfId="49"/>
    <cellStyle name="Normál 2_Esztertáblák" xfId="50"/>
    <cellStyle name="Normál 3" xfId="51"/>
    <cellStyle name="Normál 4" xfId="52"/>
    <cellStyle name="Normál_Kiadások FŐÖSSZEGEI_2012. I. félév" xfId="2"/>
    <cellStyle name="Note" xfId="53"/>
    <cellStyle name="Output" xfId="54"/>
    <cellStyle name="Pénznem 2" xfId="55"/>
    <cellStyle name="Pénznem 3" xfId="56"/>
    <cellStyle name="Pénznem 3 2" xfId="57"/>
    <cellStyle name="Pénznem 3_Teljesítési táblák Zirc I-III." xfId="58"/>
    <cellStyle name="Százalék 2" xfId="59"/>
    <cellStyle name="Százalék 2 2" xfId="60"/>
    <cellStyle name="Százalék 2 3" xfId="61"/>
    <cellStyle name="Százalék 3" xfId="62"/>
    <cellStyle name="Title" xfId="63"/>
    <cellStyle name="Total" xfId="64"/>
    <cellStyle name="Warning Text" xfId="6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ktat&#243;/AppData/Local/Microsoft/Windows/Temporary%20Internet%20Files/Content.Outlook/J2MCBCP8/Mell&#233;kletek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ERESZ~1/AppData/Local/Temp/DOCUME~1/MOLNAR~1.ZSU/LOCALS~1/Temp/norma_2008/0_eredeti/igeny_kieg_tablak/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norma_2011\besz&#225;mol&#243;\Seg&#233;dt&#225;bl&#225;zatok_2011_besz&#225;mol&#243;\Etalon\proba\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0.%20&#233;v/Seg&#233;dt&#225;bl&#225;k/Segedtablak2010/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6. m. bevételek (2)"/>
      <sheetName val="1. m. Összevon KV-i mérleg"/>
      <sheetName val="2.m.Maradvány"/>
      <sheetName val="3. m. össz. Mérleg"/>
      <sheetName val="4. m.Össz. eredmény"/>
      <sheetName val="5. m. Önk KV_Mérleg"/>
      <sheetName val="6. m. bevételek"/>
      <sheetName val="7.m.Kiadások "/>
      <sheetName val="8.m.Pénzeszköz_önk"/>
      <sheetName val="9.m.önk.mérleg"/>
      <sheetName val="10.m.OVI_KV-iMérleg "/>
      <sheetName val="11.m.OVI_Bevételek"/>
      <sheetName val="12.m.OVI_kiadások"/>
      <sheetName val="13.m.Pénzeszköz_óvoda "/>
      <sheetName val="14.m.oviMérleg"/>
      <sheetName val="15.m.Felhalmozás"/>
      <sheetName val="16.m.közv.tám"/>
      <sheetName val="17.m.Hitel"/>
      <sheetName val="18.m.Stab.tv"/>
      <sheetName val="Önkorm.Korm. funk bev-kiad "/>
      <sheetName val="Óvoda korm. funk. bev-kiad"/>
      <sheetName val="Munk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 t="str">
            <v/>
          </cell>
        </row>
        <row r="33">
          <cell r="C33" t="str">
            <v/>
          </cell>
        </row>
        <row r="34">
          <cell r="C34" t="str">
            <v/>
          </cell>
        </row>
        <row r="35">
          <cell r="C35" t="str">
            <v/>
          </cell>
        </row>
        <row r="36">
          <cell r="C36" t="str">
            <v/>
          </cell>
        </row>
        <row r="37">
          <cell r="C37" t="str">
            <v/>
          </cell>
        </row>
        <row r="38">
          <cell r="C38" t="str">
            <v/>
          </cell>
        </row>
        <row r="39">
          <cell r="C39" t="str">
            <v/>
          </cell>
        </row>
        <row r="40">
          <cell r="C40" t="str">
            <v/>
          </cell>
        </row>
        <row r="41">
          <cell r="C41" t="str">
            <v/>
          </cell>
        </row>
        <row r="42">
          <cell r="C42" t="str">
            <v/>
          </cell>
        </row>
        <row r="43">
          <cell r="C43" t="str">
            <v/>
          </cell>
        </row>
        <row r="44">
          <cell r="C44" t="str">
            <v/>
          </cell>
        </row>
        <row r="45">
          <cell r="C45" t="str">
            <v/>
          </cell>
        </row>
        <row r="46">
          <cell r="C46" t="str">
            <v/>
          </cell>
        </row>
        <row r="47">
          <cell r="C47" t="str">
            <v/>
          </cell>
        </row>
        <row r="48">
          <cell r="C48" t="str">
            <v/>
          </cell>
        </row>
        <row r="49">
          <cell r="C49" t="str">
            <v/>
          </cell>
        </row>
        <row r="50">
          <cell r="C50" t="str">
            <v/>
          </cell>
        </row>
        <row r="51">
          <cell r="C51" t="str">
            <v/>
          </cell>
        </row>
        <row r="52">
          <cell r="C52" t="str">
            <v/>
          </cell>
        </row>
        <row r="53">
          <cell r="C53" t="str">
            <v/>
          </cell>
        </row>
        <row r="54">
          <cell r="C54" t="str">
            <v/>
          </cell>
        </row>
        <row r="55">
          <cell r="C55" t="str">
            <v/>
          </cell>
        </row>
        <row r="56">
          <cell r="C56" t="str">
            <v/>
          </cell>
        </row>
        <row r="57">
          <cell r="C57" t="str">
            <v/>
          </cell>
        </row>
        <row r="58">
          <cell r="C58" t="str">
            <v/>
          </cell>
        </row>
        <row r="59">
          <cell r="C59" t="str">
            <v/>
          </cell>
        </row>
        <row r="60">
          <cell r="C60" t="str">
            <v/>
          </cell>
        </row>
        <row r="61">
          <cell r="C61" t="str">
            <v/>
          </cell>
        </row>
        <row r="62">
          <cell r="C62" t="str">
            <v/>
          </cell>
        </row>
        <row r="63">
          <cell r="C63" t="str">
            <v/>
          </cell>
        </row>
        <row r="64">
          <cell r="C64" t="str">
            <v/>
          </cell>
        </row>
        <row r="65">
          <cell r="C65" t="str">
            <v/>
          </cell>
        </row>
        <row r="66">
          <cell r="C66" t="str">
            <v/>
          </cell>
        </row>
        <row r="67">
          <cell r="C67" t="str">
            <v/>
          </cell>
        </row>
        <row r="68">
          <cell r="C68" t="str">
            <v/>
          </cell>
        </row>
        <row r="69">
          <cell r="C69" t="str">
            <v/>
          </cell>
        </row>
        <row r="70">
          <cell r="C70" t="str">
            <v/>
          </cell>
        </row>
        <row r="71">
          <cell r="C71" t="str">
            <v/>
          </cell>
        </row>
        <row r="72">
          <cell r="C72" t="str">
            <v/>
          </cell>
        </row>
        <row r="73">
          <cell r="C73" t="str">
            <v/>
          </cell>
        </row>
        <row r="74">
          <cell r="C74" t="str">
            <v/>
          </cell>
        </row>
        <row r="75">
          <cell r="C75" t="str">
            <v/>
          </cell>
        </row>
        <row r="76">
          <cell r="C76" t="str">
            <v/>
          </cell>
        </row>
        <row r="77">
          <cell r="C77" t="str">
            <v/>
          </cell>
        </row>
        <row r="78">
          <cell r="C78" t="str">
            <v/>
          </cell>
        </row>
        <row r="79">
          <cell r="C79" t="str">
            <v/>
          </cell>
        </row>
        <row r="80">
          <cell r="C80" t="str">
            <v/>
          </cell>
        </row>
      </sheetData>
      <sheetData sheetId="2" refreshError="1">
        <row r="32">
          <cell r="C32" t="str">
            <v/>
          </cell>
        </row>
        <row r="33">
          <cell r="C33" t="str">
            <v/>
          </cell>
        </row>
        <row r="34">
          <cell r="C34" t="str">
            <v/>
          </cell>
        </row>
        <row r="35">
          <cell r="C35" t="str">
            <v/>
          </cell>
        </row>
        <row r="36">
          <cell r="C36" t="str">
            <v/>
          </cell>
        </row>
        <row r="37">
          <cell r="C37" t="str">
            <v/>
          </cell>
        </row>
        <row r="38">
          <cell r="C38" t="str">
            <v/>
          </cell>
        </row>
        <row r="39">
          <cell r="C39" t="str">
            <v/>
          </cell>
        </row>
        <row r="40">
          <cell r="C40" t="str">
            <v/>
          </cell>
        </row>
        <row r="41">
          <cell r="C41" t="str">
            <v/>
          </cell>
        </row>
        <row r="42">
          <cell r="C42" t="str">
            <v/>
          </cell>
        </row>
        <row r="43">
          <cell r="C43" t="str">
            <v/>
          </cell>
        </row>
        <row r="44">
          <cell r="C44" t="str">
            <v/>
          </cell>
        </row>
        <row r="45">
          <cell r="C45" t="str">
            <v/>
          </cell>
        </row>
        <row r="46">
          <cell r="C46" t="str">
            <v/>
          </cell>
        </row>
        <row r="47">
          <cell r="C47" t="str">
            <v/>
          </cell>
        </row>
        <row r="48">
          <cell r="C48" t="str">
            <v/>
          </cell>
        </row>
        <row r="49">
          <cell r="C49" t="str">
            <v/>
          </cell>
        </row>
        <row r="50">
          <cell r="C50" t="str">
            <v/>
          </cell>
        </row>
        <row r="51">
          <cell r="C51" t="str">
            <v/>
          </cell>
        </row>
        <row r="52">
          <cell r="C52" t="str">
            <v/>
          </cell>
        </row>
        <row r="53">
          <cell r="C53" t="str">
            <v/>
          </cell>
        </row>
        <row r="54">
          <cell r="C54" t="str">
            <v/>
          </cell>
        </row>
        <row r="55">
          <cell r="C55" t="str">
            <v/>
          </cell>
        </row>
        <row r="56">
          <cell r="C56" t="str">
            <v/>
          </cell>
        </row>
        <row r="57">
          <cell r="C57" t="str">
            <v/>
          </cell>
        </row>
        <row r="58">
          <cell r="C58" t="str">
            <v/>
          </cell>
        </row>
        <row r="59">
          <cell r="C59" t="str">
            <v/>
          </cell>
        </row>
        <row r="60">
          <cell r="C60" t="str">
            <v/>
          </cell>
        </row>
        <row r="61">
          <cell r="C61" t="str">
            <v/>
          </cell>
        </row>
        <row r="62">
          <cell r="C62" t="str">
            <v/>
          </cell>
        </row>
        <row r="63">
          <cell r="C63" t="str">
            <v/>
          </cell>
        </row>
        <row r="64">
          <cell r="C64" t="str">
            <v/>
          </cell>
        </row>
        <row r="65">
          <cell r="C65" t="str">
            <v/>
          </cell>
        </row>
        <row r="66">
          <cell r="C66" t="str">
            <v/>
          </cell>
        </row>
        <row r="67">
          <cell r="C67" t="str">
            <v/>
          </cell>
        </row>
        <row r="68">
          <cell r="C68" t="str">
            <v/>
          </cell>
        </row>
        <row r="69">
          <cell r="C69" t="str">
            <v/>
          </cell>
        </row>
        <row r="70">
          <cell r="C70" t="str">
            <v/>
          </cell>
        </row>
        <row r="71">
          <cell r="C71" t="str">
            <v/>
          </cell>
        </row>
        <row r="72">
          <cell r="C72" t="str">
            <v/>
          </cell>
        </row>
        <row r="73">
          <cell r="C73" t="str">
            <v/>
          </cell>
        </row>
        <row r="74">
          <cell r="C74" t="str">
            <v/>
          </cell>
        </row>
        <row r="75">
          <cell r="C75" t="str">
            <v/>
          </cell>
        </row>
        <row r="76">
          <cell r="C76" t="str">
            <v/>
          </cell>
        </row>
        <row r="77">
          <cell r="C77" t="str">
            <v/>
          </cell>
        </row>
        <row r="78">
          <cell r="C78" t="str">
            <v/>
          </cell>
        </row>
        <row r="79">
          <cell r="C79" t="str">
            <v/>
          </cell>
        </row>
        <row r="80">
          <cell r="C80" t="str">
            <v/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 t="str">
            <v/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 t="str">
            <v/>
          </cell>
        </row>
        <row r="33">
          <cell r="C33" t="str">
            <v/>
          </cell>
        </row>
        <row r="34">
          <cell r="C34" t="str">
            <v/>
          </cell>
        </row>
        <row r="35">
          <cell r="C35" t="str">
            <v/>
          </cell>
        </row>
        <row r="36">
          <cell r="C36" t="str">
            <v/>
          </cell>
        </row>
        <row r="37">
          <cell r="C37" t="str">
            <v/>
          </cell>
        </row>
        <row r="38">
          <cell r="C38" t="str">
            <v/>
          </cell>
        </row>
        <row r="39">
          <cell r="C39" t="str">
            <v/>
          </cell>
        </row>
        <row r="40">
          <cell r="C40" t="str">
            <v/>
          </cell>
        </row>
        <row r="41">
          <cell r="C41" t="str">
            <v/>
          </cell>
        </row>
        <row r="42">
          <cell r="C42" t="str">
            <v/>
          </cell>
        </row>
        <row r="43">
          <cell r="C43" t="str">
            <v/>
          </cell>
        </row>
        <row r="44">
          <cell r="C44" t="str">
            <v/>
          </cell>
        </row>
        <row r="45">
          <cell r="C45" t="str">
            <v/>
          </cell>
        </row>
        <row r="46">
          <cell r="C46" t="str">
            <v/>
          </cell>
        </row>
        <row r="47">
          <cell r="C47" t="str">
            <v/>
          </cell>
        </row>
        <row r="48">
          <cell r="C48" t="str">
            <v/>
          </cell>
        </row>
        <row r="49">
          <cell r="C49" t="str">
            <v/>
          </cell>
        </row>
        <row r="50">
          <cell r="C50" t="str">
            <v/>
          </cell>
        </row>
        <row r="51">
          <cell r="C51" t="str">
            <v/>
          </cell>
        </row>
        <row r="52">
          <cell r="C52" t="str">
            <v/>
          </cell>
        </row>
        <row r="53">
          <cell r="C53" t="str">
            <v/>
          </cell>
        </row>
        <row r="54">
          <cell r="C54" t="str">
            <v/>
          </cell>
        </row>
        <row r="55">
          <cell r="C55" t="str">
            <v/>
          </cell>
        </row>
        <row r="56">
          <cell r="C56" t="str">
            <v/>
          </cell>
        </row>
        <row r="57">
          <cell r="C57" t="str">
            <v/>
          </cell>
        </row>
        <row r="58">
          <cell r="C58" t="str">
            <v/>
          </cell>
        </row>
        <row r="59">
          <cell r="C59" t="str">
            <v/>
          </cell>
        </row>
        <row r="60">
          <cell r="C60" t="str">
            <v/>
          </cell>
        </row>
        <row r="61">
          <cell r="C61" t="str">
            <v/>
          </cell>
        </row>
        <row r="62">
          <cell r="C62" t="str">
            <v/>
          </cell>
        </row>
        <row r="63">
          <cell r="C63" t="str">
            <v/>
          </cell>
        </row>
        <row r="64">
          <cell r="C64" t="str">
            <v/>
          </cell>
        </row>
        <row r="65">
          <cell r="C65" t="str">
            <v/>
          </cell>
        </row>
        <row r="66">
          <cell r="C66" t="str">
            <v/>
          </cell>
        </row>
        <row r="67">
          <cell r="C67" t="str">
            <v/>
          </cell>
        </row>
        <row r="68">
          <cell r="C68" t="str">
            <v/>
          </cell>
        </row>
        <row r="69">
          <cell r="C69" t="str">
            <v/>
          </cell>
        </row>
        <row r="70">
          <cell r="C70" t="str">
            <v/>
          </cell>
        </row>
        <row r="71">
          <cell r="C71" t="str">
            <v/>
          </cell>
        </row>
        <row r="72">
          <cell r="C72" t="str">
            <v/>
          </cell>
        </row>
        <row r="73">
          <cell r="C73" t="str">
            <v/>
          </cell>
        </row>
        <row r="74">
          <cell r="C74" t="str">
            <v/>
          </cell>
        </row>
        <row r="75">
          <cell r="C75" t="str">
            <v/>
          </cell>
        </row>
        <row r="76">
          <cell r="C76" t="str">
            <v/>
          </cell>
        </row>
        <row r="77">
          <cell r="C77" t="str">
            <v/>
          </cell>
        </row>
        <row r="78">
          <cell r="C78" t="str">
            <v/>
          </cell>
        </row>
        <row r="79">
          <cell r="C79" t="str">
            <v/>
          </cell>
        </row>
        <row r="80">
          <cell r="C80" t="str">
            <v/>
          </cell>
        </row>
      </sheetData>
      <sheetData sheetId="2" refreshError="1">
        <row r="32">
          <cell r="C32" t="str">
            <v/>
          </cell>
        </row>
        <row r="33">
          <cell r="C33" t="str">
            <v/>
          </cell>
        </row>
        <row r="34">
          <cell r="C34" t="str">
            <v/>
          </cell>
        </row>
        <row r="35">
          <cell r="C35" t="str">
            <v/>
          </cell>
        </row>
        <row r="36">
          <cell r="C36" t="str">
            <v/>
          </cell>
        </row>
        <row r="37">
          <cell r="C37" t="str">
            <v/>
          </cell>
        </row>
        <row r="38">
          <cell r="C38" t="str">
            <v/>
          </cell>
        </row>
        <row r="39">
          <cell r="C39" t="str">
            <v/>
          </cell>
        </row>
        <row r="40">
          <cell r="C40" t="str">
            <v/>
          </cell>
        </row>
        <row r="41">
          <cell r="C41" t="str">
            <v/>
          </cell>
        </row>
        <row r="42">
          <cell r="C42" t="str">
            <v/>
          </cell>
        </row>
        <row r="43">
          <cell r="C43" t="str">
            <v/>
          </cell>
        </row>
        <row r="44">
          <cell r="C44" t="str">
            <v/>
          </cell>
        </row>
        <row r="45">
          <cell r="C45" t="str">
            <v/>
          </cell>
        </row>
        <row r="46">
          <cell r="C46" t="str">
            <v/>
          </cell>
        </row>
        <row r="47">
          <cell r="C47" t="str">
            <v/>
          </cell>
        </row>
        <row r="48">
          <cell r="C48" t="str">
            <v/>
          </cell>
        </row>
        <row r="49">
          <cell r="C49" t="str">
            <v/>
          </cell>
        </row>
        <row r="50">
          <cell r="C50" t="str">
            <v/>
          </cell>
        </row>
        <row r="51">
          <cell r="C51" t="str">
            <v/>
          </cell>
        </row>
        <row r="52">
          <cell r="C52" t="str">
            <v/>
          </cell>
        </row>
        <row r="53">
          <cell r="C53" t="str">
            <v/>
          </cell>
        </row>
        <row r="54">
          <cell r="C54" t="str">
            <v/>
          </cell>
        </row>
        <row r="55">
          <cell r="C55" t="str">
            <v/>
          </cell>
        </row>
        <row r="56">
          <cell r="C56" t="str">
            <v/>
          </cell>
        </row>
        <row r="57">
          <cell r="C57" t="str">
            <v/>
          </cell>
        </row>
        <row r="58">
          <cell r="C58" t="str">
            <v/>
          </cell>
        </row>
        <row r="59">
          <cell r="C59" t="str">
            <v/>
          </cell>
        </row>
        <row r="60">
          <cell r="C60" t="str">
            <v/>
          </cell>
        </row>
        <row r="61">
          <cell r="C61" t="str">
            <v/>
          </cell>
        </row>
        <row r="62">
          <cell r="C62" t="str">
            <v/>
          </cell>
        </row>
        <row r="63">
          <cell r="C63" t="str">
            <v/>
          </cell>
        </row>
        <row r="64">
          <cell r="C64" t="str">
            <v/>
          </cell>
        </row>
        <row r="65">
          <cell r="C65" t="str">
            <v/>
          </cell>
        </row>
        <row r="66">
          <cell r="C66" t="str">
            <v/>
          </cell>
        </row>
        <row r="67">
          <cell r="C67" t="str">
            <v/>
          </cell>
        </row>
        <row r="68">
          <cell r="C68" t="str">
            <v/>
          </cell>
        </row>
        <row r="69">
          <cell r="C69" t="str">
            <v/>
          </cell>
        </row>
        <row r="70">
          <cell r="C70" t="str">
            <v/>
          </cell>
        </row>
        <row r="71">
          <cell r="C71" t="str">
            <v/>
          </cell>
        </row>
        <row r="72">
          <cell r="C72" t="str">
            <v/>
          </cell>
        </row>
        <row r="73">
          <cell r="C73" t="str">
            <v/>
          </cell>
        </row>
        <row r="74">
          <cell r="C74" t="str">
            <v/>
          </cell>
        </row>
        <row r="75">
          <cell r="C75" t="str">
            <v/>
          </cell>
        </row>
        <row r="76">
          <cell r="C76" t="str">
            <v/>
          </cell>
        </row>
        <row r="77">
          <cell r="C77" t="str">
            <v/>
          </cell>
        </row>
        <row r="78">
          <cell r="C78" t="str">
            <v/>
          </cell>
        </row>
        <row r="79">
          <cell r="C79" t="str">
            <v/>
          </cell>
        </row>
        <row r="80">
          <cell r="C80" t="str">
            <v/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 t="str">
            <v/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55"/>
  <sheetViews>
    <sheetView tabSelected="1" zoomScaleNormal="100" workbookViewId="0">
      <selection sqref="A1:F1"/>
    </sheetView>
  </sheetViews>
  <sheetFormatPr defaultRowHeight="12.75"/>
  <cols>
    <col min="1" max="1" width="6.42578125" style="3" customWidth="1"/>
    <col min="2" max="2" width="28.42578125" style="3" customWidth="1"/>
    <col min="3" max="3" width="8.42578125" style="3" customWidth="1"/>
    <col min="4" max="4" width="10" style="3" customWidth="1"/>
    <col min="5" max="5" width="10.85546875" style="3" customWidth="1"/>
    <col min="6" max="6" width="10.28515625" style="3" customWidth="1"/>
    <col min="7" max="16384" width="9.140625" style="3"/>
  </cols>
  <sheetData>
    <row r="1" spans="1:13" ht="13.5" customHeight="1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</row>
    <row r="2" spans="1:13">
      <c r="A2" s="4" t="s">
        <v>1</v>
      </c>
      <c r="B2" s="4"/>
      <c r="C2" s="4"/>
      <c r="D2" s="4"/>
      <c r="E2" s="4"/>
      <c r="F2" s="4"/>
    </row>
    <row r="3" spans="1:13" ht="33.75" customHeight="1">
      <c r="A3" s="5"/>
      <c r="B3" s="6" t="s">
        <v>2</v>
      </c>
      <c r="C3" s="7" t="s">
        <v>3</v>
      </c>
      <c r="D3" s="7" t="s">
        <v>4</v>
      </c>
      <c r="E3" s="8" t="s">
        <v>5</v>
      </c>
      <c r="F3" s="9" t="s">
        <v>6</v>
      </c>
    </row>
    <row r="4" spans="1:13" ht="14.25" customHeight="1">
      <c r="A4" s="5"/>
      <c r="B4" s="10"/>
      <c r="C4" s="11"/>
      <c r="D4" s="11"/>
      <c r="E4" s="12"/>
    </row>
    <row r="5" spans="1:13" ht="13.5">
      <c r="A5" s="13" t="s">
        <v>7</v>
      </c>
      <c r="B5" s="10" t="s">
        <v>8</v>
      </c>
      <c r="C5" s="14"/>
      <c r="D5" s="14"/>
      <c r="E5" s="12"/>
    </row>
    <row r="6" spans="1:13" ht="13.5">
      <c r="A6" s="5" t="s">
        <v>9</v>
      </c>
      <c r="B6" s="15" t="s">
        <v>10</v>
      </c>
      <c r="C6" s="14">
        <v>15336</v>
      </c>
      <c r="D6" s="14">
        <v>15368</v>
      </c>
      <c r="E6" s="12">
        <v>15368</v>
      </c>
      <c r="F6" s="16">
        <f>E6/D6</f>
        <v>1</v>
      </c>
    </row>
    <row r="7" spans="1:13" ht="13.5">
      <c r="A7" s="5" t="s">
        <v>11</v>
      </c>
      <c r="B7" s="15" t="s">
        <v>12</v>
      </c>
      <c r="C7" s="14">
        <v>12546</v>
      </c>
      <c r="D7" s="14">
        <v>12027</v>
      </c>
      <c r="E7" s="12">
        <v>12027</v>
      </c>
      <c r="F7" s="16">
        <f t="shared" ref="F7:F46" si="0">E7/D7</f>
        <v>1</v>
      </c>
    </row>
    <row r="8" spans="1:13" ht="13.5" customHeight="1">
      <c r="A8" s="17" t="s">
        <v>13</v>
      </c>
      <c r="B8" s="15" t="s">
        <v>14</v>
      </c>
      <c r="C8" s="14">
        <v>650</v>
      </c>
      <c r="D8" s="14">
        <v>776</v>
      </c>
      <c r="E8" s="12">
        <v>776</v>
      </c>
      <c r="F8" s="16">
        <f t="shared" si="0"/>
        <v>1</v>
      </c>
    </row>
    <row r="9" spans="1:13" ht="13.5" customHeight="1">
      <c r="A9" s="17" t="s">
        <v>15</v>
      </c>
      <c r="B9" s="15" t="s">
        <v>16</v>
      </c>
      <c r="C9" s="14">
        <v>305</v>
      </c>
      <c r="D9" s="14">
        <v>607</v>
      </c>
      <c r="E9" s="12">
        <v>607</v>
      </c>
      <c r="F9" s="16">
        <f t="shared" si="0"/>
        <v>1</v>
      </c>
    </row>
    <row r="10" spans="1:13" ht="12.75" customHeight="1">
      <c r="A10" s="17" t="s">
        <v>17</v>
      </c>
      <c r="B10" s="15" t="s">
        <v>18</v>
      </c>
      <c r="C10" s="14">
        <v>490</v>
      </c>
      <c r="D10" s="14">
        <v>325</v>
      </c>
      <c r="E10" s="12">
        <v>325</v>
      </c>
      <c r="F10" s="16">
        <f t="shared" si="0"/>
        <v>1</v>
      </c>
    </row>
    <row r="11" spans="1:13" ht="12.75" customHeight="1">
      <c r="A11" s="5" t="s">
        <v>19</v>
      </c>
      <c r="B11" s="15" t="s">
        <v>20</v>
      </c>
      <c r="C11" s="14">
        <v>4234</v>
      </c>
      <c r="D11" s="14">
        <v>4234</v>
      </c>
      <c r="E11" s="12">
        <v>4234</v>
      </c>
      <c r="F11" s="16">
        <f t="shared" si="0"/>
        <v>1</v>
      </c>
    </row>
    <row r="12" spans="1:13" ht="12.75" customHeight="1">
      <c r="A12" s="18" t="s">
        <v>19</v>
      </c>
      <c r="B12" s="15" t="s">
        <v>21</v>
      </c>
      <c r="C12" s="14">
        <v>1052</v>
      </c>
      <c r="D12" s="14">
        <v>1052</v>
      </c>
      <c r="E12" s="12">
        <v>1052</v>
      </c>
      <c r="F12" s="16">
        <f t="shared" si="0"/>
        <v>1</v>
      </c>
    </row>
    <row r="13" spans="1:13" ht="12.75" customHeight="1">
      <c r="A13" s="5" t="s">
        <v>19</v>
      </c>
      <c r="B13" s="15" t="s">
        <v>22</v>
      </c>
      <c r="C13" s="14">
        <v>1458</v>
      </c>
      <c r="D13" s="14">
        <v>1646</v>
      </c>
      <c r="E13" s="12">
        <v>1646</v>
      </c>
      <c r="F13" s="16">
        <f t="shared" si="0"/>
        <v>1</v>
      </c>
    </row>
    <row r="14" spans="1:13" ht="13.5">
      <c r="A14" s="18" t="s">
        <v>23</v>
      </c>
      <c r="B14" s="15" t="s">
        <v>24</v>
      </c>
      <c r="C14" s="14">
        <v>1200</v>
      </c>
      <c r="D14" s="14">
        <v>1200</v>
      </c>
      <c r="E14" s="12">
        <v>1200</v>
      </c>
      <c r="F14" s="16">
        <f t="shared" si="0"/>
        <v>1</v>
      </c>
    </row>
    <row r="15" spans="1:13" ht="13.5">
      <c r="A15" s="18" t="s">
        <v>25</v>
      </c>
      <c r="B15" s="15" t="s">
        <v>26</v>
      </c>
      <c r="C15" s="14">
        <v>0</v>
      </c>
      <c r="D15" s="14">
        <v>2576</v>
      </c>
      <c r="E15" s="12">
        <v>2576</v>
      </c>
      <c r="F15" s="16">
        <f t="shared" si="0"/>
        <v>1</v>
      </c>
    </row>
    <row r="16" spans="1:13" ht="13.5">
      <c r="A16" s="13" t="s">
        <v>27</v>
      </c>
      <c r="B16" s="10" t="s">
        <v>28</v>
      </c>
      <c r="C16" s="14">
        <f>SUM(C6:C15)</f>
        <v>37271</v>
      </c>
      <c r="D16" s="14">
        <f>SUM(D6:D15)</f>
        <v>39811</v>
      </c>
      <c r="E16" s="14">
        <f>SUM(E6:E15)</f>
        <v>39811</v>
      </c>
      <c r="F16" s="16">
        <f t="shared" si="0"/>
        <v>1</v>
      </c>
    </row>
    <row r="17" spans="1:10" ht="13.5">
      <c r="A17" s="13"/>
      <c r="B17" s="10"/>
      <c r="C17" s="14"/>
      <c r="D17" s="14"/>
      <c r="E17" s="14"/>
      <c r="F17" s="16"/>
    </row>
    <row r="18" spans="1:10" ht="13.5">
      <c r="A18" s="5" t="s">
        <v>29</v>
      </c>
      <c r="B18" s="15" t="s">
        <v>30</v>
      </c>
      <c r="C18" s="14">
        <v>2960</v>
      </c>
      <c r="D18" s="14">
        <v>0</v>
      </c>
      <c r="E18" s="14">
        <v>0</v>
      </c>
      <c r="F18" s="16">
        <v>0</v>
      </c>
    </row>
    <row r="19" spans="1:10" ht="13.5">
      <c r="A19" s="5" t="s">
        <v>31</v>
      </c>
      <c r="B19" s="15" t="s">
        <v>32</v>
      </c>
      <c r="C19" s="14"/>
      <c r="D19" s="14">
        <v>5046</v>
      </c>
      <c r="E19" s="14">
        <v>5046</v>
      </c>
      <c r="F19" s="16">
        <f t="shared" si="0"/>
        <v>1</v>
      </c>
    </row>
    <row r="20" spans="1:10" ht="13.5">
      <c r="A20" s="5" t="s">
        <v>33</v>
      </c>
      <c r="B20" s="15" t="s">
        <v>34</v>
      </c>
      <c r="C20" s="14">
        <v>0</v>
      </c>
      <c r="D20" s="14">
        <v>313</v>
      </c>
      <c r="E20" s="14">
        <v>313</v>
      </c>
      <c r="F20" s="16">
        <f t="shared" si="0"/>
        <v>1</v>
      </c>
    </row>
    <row r="21" spans="1:10" ht="13.5">
      <c r="A21" s="13" t="s">
        <v>35</v>
      </c>
      <c r="B21" s="10" t="s">
        <v>36</v>
      </c>
      <c r="C21" s="14">
        <f>SUM(C18:C20)</f>
        <v>2960</v>
      </c>
      <c r="D21" s="14">
        <f>SUM(D18:D20)</f>
        <v>5359</v>
      </c>
      <c r="E21" s="14">
        <f>SUM(E18:E20)</f>
        <v>5359</v>
      </c>
      <c r="F21" s="16">
        <f t="shared" si="0"/>
        <v>1</v>
      </c>
    </row>
    <row r="22" spans="1:10" ht="13.5">
      <c r="A22" s="13"/>
      <c r="B22" s="10"/>
      <c r="C22" s="14"/>
      <c r="D22" s="14"/>
      <c r="E22" s="14"/>
      <c r="F22" s="16"/>
    </row>
    <row r="23" spans="1:10" ht="13.5">
      <c r="A23" s="5" t="s">
        <v>37</v>
      </c>
      <c r="B23" s="15" t="s">
        <v>38</v>
      </c>
      <c r="C23" s="19">
        <v>0</v>
      </c>
      <c r="D23" s="19">
        <v>1047</v>
      </c>
      <c r="E23" s="19">
        <v>1047</v>
      </c>
      <c r="F23" s="16">
        <f t="shared" si="0"/>
        <v>1</v>
      </c>
    </row>
    <row r="24" spans="1:10" ht="13.5">
      <c r="A24" s="13" t="s">
        <v>39</v>
      </c>
      <c r="B24" s="10" t="s">
        <v>40</v>
      </c>
      <c r="C24" s="14">
        <f>C23</f>
        <v>0</v>
      </c>
      <c r="D24" s="14">
        <f>D23</f>
        <v>1047</v>
      </c>
      <c r="E24" s="14">
        <f>E23</f>
        <v>1047</v>
      </c>
      <c r="F24" s="16">
        <f t="shared" si="0"/>
        <v>1</v>
      </c>
    </row>
    <row r="25" spans="1:10" ht="13.5">
      <c r="A25" s="13"/>
      <c r="B25" s="10"/>
      <c r="C25" s="14"/>
      <c r="D25" s="14"/>
      <c r="E25" s="14"/>
      <c r="F25" s="16"/>
    </row>
    <row r="26" spans="1:10">
      <c r="A26" s="5" t="s">
        <v>41</v>
      </c>
      <c r="B26" s="20" t="s">
        <v>42</v>
      </c>
      <c r="C26" s="14">
        <v>28</v>
      </c>
      <c r="D26" s="14">
        <v>0</v>
      </c>
      <c r="E26" s="12">
        <v>0</v>
      </c>
      <c r="F26" s="16">
        <v>0</v>
      </c>
    </row>
    <row r="27" spans="1:10">
      <c r="A27" s="5"/>
      <c r="B27" s="20"/>
      <c r="C27" s="14"/>
      <c r="D27" s="14"/>
      <c r="E27" s="12"/>
      <c r="F27" s="16"/>
    </row>
    <row r="28" spans="1:10">
      <c r="A28" s="5" t="s">
        <v>43</v>
      </c>
      <c r="B28" s="21" t="s">
        <v>44</v>
      </c>
      <c r="C28" s="14">
        <v>4100</v>
      </c>
      <c r="D28" s="14">
        <v>4605</v>
      </c>
      <c r="E28" s="12">
        <v>4237</v>
      </c>
      <c r="F28" s="16">
        <f t="shared" si="0"/>
        <v>0.92008686210640611</v>
      </c>
    </row>
    <row r="29" spans="1:10">
      <c r="A29" s="5"/>
      <c r="B29" s="21"/>
      <c r="C29" s="14"/>
      <c r="D29" s="14"/>
      <c r="E29" s="12"/>
      <c r="F29" s="16"/>
    </row>
    <row r="30" spans="1:10" ht="14.25" customHeight="1">
      <c r="A30" s="5" t="s">
        <v>45</v>
      </c>
      <c r="B30" s="21" t="s">
        <v>46</v>
      </c>
      <c r="C30" s="14">
        <v>3300</v>
      </c>
      <c r="D30" s="14">
        <v>3940</v>
      </c>
      <c r="E30" s="12">
        <v>3470</v>
      </c>
      <c r="F30" s="16">
        <f t="shared" si="0"/>
        <v>0.88071065989847719</v>
      </c>
      <c r="I30" s="20"/>
      <c r="J30" s="21"/>
    </row>
    <row r="31" spans="1:10" ht="12.75" customHeight="1">
      <c r="A31" s="5" t="s">
        <v>47</v>
      </c>
      <c r="B31" s="21" t="s">
        <v>48</v>
      </c>
      <c r="C31" s="14">
        <v>1500</v>
      </c>
      <c r="D31" s="14">
        <v>1752</v>
      </c>
      <c r="E31" s="12">
        <v>1626</v>
      </c>
      <c r="F31" s="16">
        <f t="shared" si="0"/>
        <v>0.92808219178082196</v>
      </c>
      <c r="J31" s="21"/>
    </row>
    <row r="32" spans="1:10" ht="12.75" customHeight="1">
      <c r="A32" s="5" t="s">
        <v>49</v>
      </c>
      <c r="B32" s="21" t="s">
        <v>50</v>
      </c>
      <c r="C32" s="14">
        <f>SUM(C30:C31)</f>
        <v>4800</v>
      </c>
      <c r="D32" s="14">
        <f>SUM(D30:D31)</f>
        <v>5692</v>
      </c>
      <c r="E32" s="14">
        <f>SUM(E30:E31)</f>
        <v>5096</v>
      </c>
      <c r="F32" s="16">
        <f t="shared" si="0"/>
        <v>0.89529163738580464</v>
      </c>
      <c r="J32" s="21"/>
    </row>
    <row r="33" spans="1:12" ht="13.5">
      <c r="A33" s="5" t="s">
        <v>51</v>
      </c>
      <c r="B33" s="15" t="s">
        <v>52</v>
      </c>
      <c r="C33" s="14">
        <v>0</v>
      </c>
      <c r="D33" s="14">
        <v>43</v>
      </c>
      <c r="E33" s="12">
        <v>43</v>
      </c>
      <c r="F33" s="16">
        <f t="shared" si="0"/>
        <v>1</v>
      </c>
    </row>
    <row r="34" spans="1:12" ht="13.5">
      <c r="A34" s="5" t="s">
        <v>53</v>
      </c>
      <c r="B34" s="15" t="s">
        <v>54</v>
      </c>
      <c r="C34" s="14">
        <v>100</v>
      </c>
      <c r="D34" s="14">
        <v>352</v>
      </c>
      <c r="E34" s="12">
        <v>263</v>
      </c>
      <c r="F34" s="16">
        <f t="shared" si="0"/>
        <v>0.74715909090909094</v>
      </c>
      <c r="J34" s="22"/>
      <c r="K34" s="22"/>
      <c r="L34" s="22"/>
    </row>
    <row r="35" spans="1:12" ht="13.5">
      <c r="A35" s="5" t="s">
        <v>55</v>
      </c>
      <c r="B35" s="15" t="s">
        <v>56</v>
      </c>
      <c r="C35" s="14">
        <f>SUM(C33:C34)</f>
        <v>100</v>
      </c>
      <c r="D35" s="14">
        <f>SUM(D33:D34)</f>
        <v>395</v>
      </c>
      <c r="E35" s="14">
        <f>SUM(E33:E34)</f>
        <v>306</v>
      </c>
      <c r="F35" s="16">
        <f t="shared" si="0"/>
        <v>0.77468354430379749</v>
      </c>
      <c r="J35" s="22"/>
      <c r="K35" s="22"/>
      <c r="L35" s="22"/>
    </row>
    <row r="36" spans="1:12" ht="13.5">
      <c r="A36" s="13" t="s">
        <v>57</v>
      </c>
      <c r="B36" s="10" t="s">
        <v>56</v>
      </c>
      <c r="C36" s="14">
        <f>C26+C28+C32+C35</f>
        <v>9028</v>
      </c>
      <c r="D36" s="14">
        <f>D26+D28+D32+D35</f>
        <v>10692</v>
      </c>
      <c r="E36" s="14">
        <f>E26+E28+E32+E35</f>
        <v>9639</v>
      </c>
      <c r="F36" s="16">
        <f t="shared" si="0"/>
        <v>0.90151515151515149</v>
      </c>
      <c r="J36" s="22"/>
      <c r="K36" s="22"/>
      <c r="L36" s="22"/>
    </row>
    <row r="37" spans="1:12" ht="13.5">
      <c r="A37" s="13"/>
      <c r="B37" s="10"/>
      <c r="D37" s="14"/>
      <c r="E37" s="12"/>
      <c r="F37" s="16"/>
    </row>
    <row r="38" spans="1:12" ht="13.5">
      <c r="A38" s="13" t="s">
        <v>58</v>
      </c>
      <c r="B38" s="10" t="s">
        <v>59</v>
      </c>
      <c r="C38" s="3">
        <v>8630</v>
      </c>
      <c r="D38" s="14">
        <v>11969</v>
      </c>
      <c r="E38" s="12">
        <v>11759</v>
      </c>
      <c r="F38" s="16">
        <f t="shared" si="0"/>
        <v>0.98245467457598801</v>
      </c>
    </row>
    <row r="39" spans="1:12" ht="14.25" customHeight="1">
      <c r="A39" s="5"/>
      <c r="B39" s="15"/>
      <c r="D39" s="14"/>
      <c r="E39" s="12"/>
      <c r="F39" s="16"/>
    </row>
    <row r="40" spans="1:12" ht="13.5">
      <c r="A40" s="13" t="s">
        <v>60</v>
      </c>
      <c r="B40" s="10" t="s">
        <v>61</v>
      </c>
      <c r="C40" s="3">
        <v>0</v>
      </c>
      <c r="D40" s="14">
        <v>390</v>
      </c>
      <c r="E40" s="12">
        <v>390</v>
      </c>
      <c r="F40" s="16">
        <f t="shared" si="0"/>
        <v>1</v>
      </c>
    </row>
    <row r="41" spans="1:12" ht="13.5">
      <c r="A41" s="13"/>
      <c r="B41" s="10"/>
      <c r="D41" s="14"/>
      <c r="E41" s="12"/>
      <c r="F41" s="16"/>
    </row>
    <row r="42" spans="1:12" ht="13.5">
      <c r="A42" s="13" t="s">
        <v>62</v>
      </c>
      <c r="B42" s="10" t="s">
        <v>63</v>
      </c>
      <c r="C42" s="3">
        <v>4788</v>
      </c>
      <c r="D42" s="14">
        <v>5943</v>
      </c>
      <c r="E42" s="12">
        <v>5943</v>
      </c>
      <c r="F42" s="16">
        <f t="shared" si="0"/>
        <v>1</v>
      </c>
    </row>
    <row r="43" spans="1:12" ht="13.5">
      <c r="A43" s="13" t="s">
        <v>64</v>
      </c>
      <c r="B43" s="10" t="s">
        <v>65</v>
      </c>
      <c r="C43" s="3">
        <v>0</v>
      </c>
      <c r="D43" s="14">
        <v>3016</v>
      </c>
      <c r="E43" s="12">
        <v>3016</v>
      </c>
      <c r="F43" s="16">
        <f t="shared" si="0"/>
        <v>1</v>
      </c>
    </row>
    <row r="44" spans="1:12" ht="13.5">
      <c r="A44" s="13" t="s">
        <v>66</v>
      </c>
      <c r="B44" s="10" t="s">
        <v>67</v>
      </c>
      <c r="C44" s="3">
        <f>SUM(C42:C43)</f>
        <v>4788</v>
      </c>
      <c r="D44" s="3">
        <f>SUM(D42:D43)</f>
        <v>8959</v>
      </c>
      <c r="E44" s="3">
        <f>SUM(E42:E43)</f>
        <v>8959</v>
      </c>
      <c r="F44" s="16">
        <f t="shared" si="0"/>
        <v>1</v>
      </c>
    </row>
    <row r="45" spans="1:12" ht="13.5">
      <c r="A45" s="13"/>
      <c r="B45" s="10"/>
      <c r="D45" s="14"/>
      <c r="E45" s="12"/>
      <c r="F45" s="16"/>
    </row>
    <row r="46" spans="1:12" ht="13.5">
      <c r="A46" s="13"/>
      <c r="B46" s="10" t="s">
        <v>68</v>
      </c>
      <c r="C46" s="12">
        <f>C16+C21+C24+C36+C38+C40+C44</f>
        <v>62677</v>
      </c>
      <c r="D46" s="12">
        <f>D16+D21+D24+D36+D38+D40+D44</f>
        <v>78227</v>
      </c>
      <c r="E46" s="12">
        <f>E16+E21+E24+E36+E38+E40+E44</f>
        <v>76964</v>
      </c>
      <c r="F46" s="16">
        <f t="shared" si="0"/>
        <v>0.98385467933066584</v>
      </c>
    </row>
    <row r="47" spans="1:12" ht="13.5">
      <c r="A47" s="13"/>
      <c r="B47" s="10"/>
      <c r="D47" s="14"/>
      <c r="E47" s="12"/>
      <c r="F47" s="14"/>
    </row>
    <row r="48" spans="1:12" ht="13.5">
      <c r="A48" s="13"/>
      <c r="B48" s="10"/>
      <c r="D48" s="14"/>
      <c r="E48" s="12"/>
      <c r="F48" s="14"/>
    </row>
    <row r="49" spans="1:8" ht="13.5">
      <c r="A49" s="13"/>
      <c r="B49" s="10"/>
      <c r="D49" s="14"/>
      <c r="E49" s="12"/>
      <c r="F49" s="14"/>
    </row>
    <row r="50" spans="1:8" ht="13.5">
      <c r="A50" s="13"/>
      <c r="B50" s="10"/>
      <c r="D50" s="14"/>
      <c r="E50" s="12"/>
      <c r="F50" s="14"/>
    </row>
    <row r="51" spans="1:8" ht="13.5">
      <c r="A51" s="13"/>
      <c r="B51" s="10"/>
      <c r="D51" s="14"/>
      <c r="E51" s="12"/>
      <c r="F51" s="14"/>
    </row>
    <row r="52" spans="1:8" ht="13.5">
      <c r="A52" s="13"/>
      <c r="B52" s="10"/>
      <c r="D52" s="14"/>
      <c r="E52" s="12"/>
      <c r="F52" s="14"/>
    </row>
    <row r="53" spans="1:8" ht="11.25" customHeight="1">
      <c r="A53" s="13"/>
      <c r="B53" s="10"/>
      <c r="D53" s="14"/>
      <c r="E53" s="12"/>
      <c r="F53" s="14"/>
    </row>
    <row r="54" spans="1:8" ht="13.5">
      <c r="A54" s="13"/>
      <c r="B54" s="10"/>
      <c r="C54" s="14"/>
      <c r="D54" s="14"/>
      <c r="E54" s="23"/>
      <c r="F54" s="24"/>
      <c r="G54" s="19"/>
    </row>
    <row r="55" spans="1:8" ht="13.5">
      <c r="A55" s="13"/>
      <c r="B55" s="10"/>
      <c r="C55" s="14"/>
      <c r="D55" s="14"/>
      <c r="E55" s="14"/>
      <c r="F55" s="14"/>
      <c r="G55" s="25"/>
    </row>
    <row r="56" spans="1:8" ht="15.75" customHeight="1">
      <c r="A56" s="14"/>
      <c r="B56" s="26"/>
      <c r="C56" s="27"/>
      <c r="D56" s="27"/>
      <c r="E56" s="27"/>
      <c r="F56" s="27"/>
      <c r="G56" s="25"/>
    </row>
    <row r="57" spans="1:8" ht="15.75" customHeight="1">
      <c r="A57" s="28"/>
      <c r="B57" s="29"/>
      <c r="C57" s="19"/>
      <c r="D57" s="19"/>
      <c r="E57" s="12"/>
      <c r="F57" s="24"/>
      <c r="G57" s="19"/>
    </row>
    <row r="58" spans="1:8" ht="15.75" customHeight="1">
      <c r="A58" s="28"/>
      <c r="B58" s="30"/>
      <c r="C58" s="19"/>
      <c r="D58" s="19"/>
      <c r="E58" s="12"/>
      <c r="F58" s="24"/>
      <c r="G58" s="19"/>
      <c r="H58" s="31"/>
    </row>
    <row r="59" spans="1:8" ht="15.75" customHeight="1">
      <c r="A59" s="28"/>
      <c r="B59" s="29"/>
      <c r="C59" s="19"/>
      <c r="D59" s="19"/>
      <c r="E59" s="12"/>
      <c r="F59" s="24"/>
      <c r="G59" s="19"/>
    </row>
    <row r="60" spans="1:8" ht="15.75" customHeight="1">
      <c r="A60" s="28"/>
      <c r="B60" s="29"/>
      <c r="C60" s="19"/>
      <c r="D60" s="19"/>
      <c r="E60" s="19"/>
      <c r="F60" s="19"/>
      <c r="G60" s="19"/>
    </row>
    <row r="61" spans="1:8" ht="15.75" customHeight="1">
      <c r="A61" s="28"/>
      <c r="B61" s="29"/>
      <c r="C61" s="19"/>
      <c r="D61" s="19"/>
      <c r="E61" s="12"/>
      <c r="F61" s="24"/>
      <c r="G61" s="19"/>
    </row>
    <row r="62" spans="1:8" ht="15.75" customHeight="1">
      <c r="A62" s="28"/>
      <c r="B62" s="29"/>
      <c r="C62" s="19"/>
      <c r="D62" s="19"/>
      <c r="E62" s="12"/>
      <c r="F62" s="24"/>
      <c r="G62" s="19"/>
    </row>
    <row r="63" spans="1:8" ht="15.75" customHeight="1">
      <c r="A63" s="28"/>
      <c r="B63" s="29"/>
      <c r="C63" s="19"/>
      <c r="D63" s="19"/>
      <c r="E63" s="19"/>
      <c r="F63" s="19"/>
      <c r="G63" s="32"/>
    </row>
    <row r="64" spans="1:8" ht="15.75" customHeight="1">
      <c r="A64" s="28"/>
      <c r="B64" s="29"/>
      <c r="C64" s="19"/>
      <c r="D64" s="19"/>
      <c r="E64" s="12"/>
      <c r="F64" s="24"/>
      <c r="G64" s="19"/>
    </row>
    <row r="65" spans="1:7" ht="15.75" customHeight="1">
      <c r="A65" s="28"/>
      <c r="B65" s="26"/>
      <c r="C65" s="14"/>
      <c r="D65" s="14"/>
      <c r="E65" s="14"/>
      <c r="F65" s="14"/>
      <c r="G65" s="19"/>
    </row>
    <row r="66" spans="1:7" ht="15.75" customHeight="1">
      <c r="A66" s="28"/>
      <c r="B66" s="33"/>
      <c r="C66" s="19"/>
      <c r="D66" s="19"/>
      <c r="E66" s="12"/>
      <c r="F66" s="24"/>
      <c r="G66" s="19"/>
    </row>
    <row r="67" spans="1:7" ht="15.75" customHeight="1">
      <c r="A67" s="34"/>
      <c r="B67" s="26"/>
      <c r="C67" s="14"/>
      <c r="D67" s="14"/>
      <c r="E67" s="14"/>
      <c r="F67" s="35"/>
      <c r="G67" s="32"/>
    </row>
    <row r="68" spans="1:7" ht="15.75" customHeight="1">
      <c r="A68" s="34"/>
      <c r="B68" s="26"/>
      <c r="C68" s="14"/>
      <c r="D68" s="14"/>
      <c r="E68" s="14"/>
      <c r="F68" s="35"/>
      <c r="G68" s="32"/>
    </row>
    <row r="69" spans="1:7" ht="15.75" customHeight="1">
      <c r="A69" s="28"/>
      <c r="B69" s="29"/>
      <c r="C69" s="19"/>
      <c r="D69" s="19"/>
      <c r="E69" s="27"/>
      <c r="F69" s="24"/>
      <c r="G69" s="32"/>
    </row>
    <row r="70" spans="1:7" ht="13.5">
      <c r="A70" s="36"/>
      <c r="B70" s="10"/>
      <c r="C70" s="14"/>
      <c r="D70" s="14"/>
      <c r="E70" s="14"/>
      <c r="F70" s="14"/>
      <c r="G70" s="19"/>
    </row>
    <row r="71" spans="1:7" ht="13.5">
      <c r="A71" s="37"/>
      <c r="B71" s="15"/>
      <c r="C71" s="19"/>
      <c r="D71" s="19"/>
      <c r="E71" s="12"/>
      <c r="F71" s="24"/>
      <c r="G71" s="38"/>
    </row>
    <row r="72" spans="1:7" ht="13.5">
      <c r="A72" s="37"/>
      <c r="B72" s="15"/>
      <c r="C72" s="19"/>
      <c r="D72" s="19"/>
      <c r="E72" s="12"/>
      <c r="F72" s="24"/>
    </row>
    <row r="73" spans="1:7" ht="13.5">
      <c r="A73" s="37"/>
      <c r="B73" s="15"/>
      <c r="C73" s="19"/>
      <c r="D73" s="19"/>
      <c r="E73" s="12"/>
      <c r="F73" s="24"/>
      <c r="G73" s="19"/>
    </row>
    <row r="74" spans="1:7" ht="13.5">
      <c r="A74" s="37"/>
      <c r="B74" s="15"/>
      <c r="C74" s="19"/>
      <c r="D74" s="19"/>
      <c r="E74" s="12"/>
      <c r="F74" s="24"/>
      <c r="G74" s="19"/>
    </row>
    <row r="75" spans="1:7" ht="13.5">
      <c r="A75" s="37"/>
      <c r="B75" s="15"/>
      <c r="C75" s="19"/>
      <c r="D75" s="19"/>
      <c r="E75" s="12"/>
      <c r="F75" s="24"/>
      <c r="G75" s="19"/>
    </row>
    <row r="76" spans="1:7" ht="13.5">
      <c r="A76" s="37"/>
      <c r="B76" s="15"/>
      <c r="C76" s="19"/>
      <c r="D76" s="19"/>
      <c r="E76" s="12"/>
      <c r="F76" s="24"/>
      <c r="G76" s="19"/>
    </row>
    <row r="77" spans="1:7" ht="13.5">
      <c r="A77" s="37"/>
      <c r="B77" s="15"/>
      <c r="C77" s="19"/>
      <c r="D77" s="19"/>
      <c r="E77" s="12"/>
      <c r="F77" s="24"/>
      <c r="G77" s="19"/>
    </row>
    <row r="78" spans="1:7" ht="13.5">
      <c r="A78" s="36"/>
      <c r="B78" s="10"/>
      <c r="C78" s="14"/>
      <c r="D78" s="14"/>
      <c r="E78" s="14"/>
      <c r="F78" s="14"/>
      <c r="G78" s="19"/>
    </row>
    <row r="79" spans="1:7" ht="13.5">
      <c r="A79" s="37"/>
      <c r="B79" s="15"/>
      <c r="D79" s="39"/>
      <c r="E79" s="12"/>
      <c r="F79" s="24"/>
      <c r="G79" s="40"/>
    </row>
    <row r="80" spans="1:7" ht="13.5">
      <c r="A80" s="37"/>
      <c r="B80" s="15"/>
      <c r="C80" s="19"/>
      <c r="D80" s="19"/>
      <c r="E80" s="12"/>
      <c r="F80" s="24"/>
      <c r="G80" s="19"/>
    </row>
    <row r="81" spans="1:7" ht="13.5">
      <c r="A81" s="37"/>
      <c r="B81" s="15"/>
      <c r="C81" s="19"/>
      <c r="D81" s="19"/>
      <c r="E81" s="12"/>
      <c r="F81" s="24"/>
      <c r="G81" s="19"/>
    </row>
    <row r="82" spans="1:7" ht="13.5">
      <c r="A82" s="37"/>
      <c r="B82" s="15"/>
      <c r="C82" s="19"/>
      <c r="D82" s="19"/>
      <c r="E82" s="12"/>
      <c r="F82" s="24"/>
      <c r="G82" s="19"/>
    </row>
    <row r="83" spans="1:7" ht="13.5">
      <c r="A83" s="37"/>
      <c r="B83" s="15"/>
      <c r="C83" s="19"/>
      <c r="D83" s="19"/>
      <c r="E83" s="12"/>
      <c r="F83" s="24"/>
      <c r="G83" s="41"/>
    </row>
    <row r="84" spans="1:7" ht="13.5">
      <c r="A84" s="37"/>
      <c r="B84" s="42"/>
      <c r="C84" s="19"/>
      <c r="D84" s="19"/>
      <c r="E84" s="12"/>
      <c r="F84" s="24"/>
      <c r="G84" s="19"/>
    </row>
    <row r="85" spans="1:7" ht="13.5">
      <c r="A85" s="37"/>
      <c r="B85" s="43"/>
      <c r="C85" s="19"/>
      <c r="D85" s="19"/>
      <c r="E85" s="44"/>
      <c r="F85" s="24"/>
    </row>
    <row r="86" spans="1:7" ht="13.5">
      <c r="A86" s="37"/>
      <c r="B86" s="42"/>
      <c r="C86" s="19"/>
      <c r="D86" s="19"/>
      <c r="E86" s="12"/>
      <c r="F86" s="24"/>
      <c r="G86" s="19"/>
    </row>
    <row r="87" spans="1:7" ht="13.5">
      <c r="A87" s="37"/>
      <c r="B87" s="42"/>
      <c r="C87" s="19"/>
      <c r="D87" s="19"/>
      <c r="E87" s="12"/>
      <c r="F87" s="24"/>
      <c r="G87" s="19"/>
    </row>
    <row r="88" spans="1:7" ht="13.5">
      <c r="A88" s="37"/>
      <c r="B88" s="15"/>
      <c r="C88" s="19"/>
      <c r="D88" s="19"/>
      <c r="E88" s="12"/>
      <c r="F88" s="24"/>
      <c r="G88" s="19"/>
    </row>
    <row r="89" spans="1:7" ht="13.5">
      <c r="A89" s="37"/>
      <c r="B89" s="15"/>
      <c r="C89" s="19"/>
      <c r="D89" s="19"/>
      <c r="E89" s="12"/>
      <c r="F89" s="24"/>
      <c r="G89" s="19"/>
    </row>
    <row r="90" spans="1:7" ht="13.5">
      <c r="B90" s="45"/>
      <c r="C90" s="27"/>
      <c r="D90" s="27"/>
      <c r="E90" s="27"/>
      <c r="F90" s="27"/>
      <c r="G90" s="19"/>
    </row>
    <row r="91" spans="1:7" ht="13.5">
      <c r="A91" s="37"/>
      <c r="B91" s="46"/>
      <c r="C91" s="47"/>
      <c r="D91" s="19"/>
      <c r="E91" s="19"/>
      <c r="F91" s="24"/>
      <c r="G91" s="19"/>
    </row>
    <row r="92" spans="1:7" ht="13.5">
      <c r="A92" s="37"/>
      <c r="B92" s="15"/>
      <c r="C92" s="47"/>
      <c r="D92" s="19"/>
      <c r="E92" s="12"/>
      <c r="F92" s="24"/>
      <c r="G92" s="19"/>
    </row>
    <row r="93" spans="1:7" ht="13.5">
      <c r="A93" s="37"/>
      <c r="B93" s="15"/>
      <c r="C93" s="47"/>
      <c r="D93" s="19"/>
      <c r="E93" s="12"/>
      <c r="F93" s="24"/>
      <c r="G93" s="19"/>
    </row>
    <row r="94" spans="1:7" ht="13.5">
      <c r="A94" s="37"/>
      <c r="B94" s="15"/>
      <c r="C94" s="19"/>
      <c r="D94" s="19"/>
      <c r="E94" s="12"/>
      <c r="F94" s="24"/>
      <c r="G94" s="19"/>
    </row>
    <row r="95" spans="1:7" ht="13.5">
      <c r="A95" s="37"/>
      <c r="B95" s="15"/>
      <c r="C95" s="19"/>
      <c r="D95" s="19"/>
      <c r="E95" s="12"/>
      <c r="F95" s="24"/>
      <c r="G95" s="19"/>
    </row>
    <row r="96" spans="1:7" ht="13.5">
      <c r="A96" s="36"/>
      <c r="B96" s="10"/>
      <c r="C96" s="14"/>
      <c r="D96" s="14"/>
      <c r="E96" s="14"/>
      <c r="F96" s="14"/>
      <c r="G96" s="14"/>
    </row>
    <row r="97" spans="1:8" ht="13.5">
      <c r="A97" s="37"/>
      <c r="B97" s="15"/>
      <c r="C97" s="19"/>
      <c r="D97" s="19"/>
      <c r="E97" s="12"/>
      <c r="F97" s="24"/>
      <c r="G97" s="19"/>
    </row>
    <row r="98" spans="1:8" ht="13.5">
      <c r="A98" s="37"/>
      <c r="B98" s="15"/>
      <c r="C98" s="19"/>
      <c r="D98" s="19"/>
      <c r="E98" s="12"/>
      <c r="F98" s="24"/>
      <c r="G98" s="19"/>
    </row>
    <row r="99" spans="1:8" ht="13.5">
      <c r="A99" s="37"/>
      <c r="B99" s="15"/>
      <c r="C99" s="19"/>
      <c r="D99" s="19"/>
      <c r="E99" s="12"/>
      <c r="F99" s="24"/>
      <c r="G99" s="19"/>
    </row>
    <row r="100" spans="1:8" ht="13.5">
      <c r="A100" s="37"/>
      <c r="B100" s="10"/>
      <c r="C100" s="14"/>
      <c r="D100" s="14"/>
      <c r="E100" s="14"/>
      <c r="F100" s="14"/>
      <c r="G100" s="19"/>
    </row>
    <row r="101" spans="1:8" ht="13.5">
      <c r="A101" s="37"/>
      <c r="B101" s="10"/>
      <c r="C101" s="48"/>
      <c r="D101" s="48"/>
      <c r="E101" s="12"/>
      <c r="F101" s="24"/>
      <c r="G101" s="19"/>
    </row>
    <row r="102" spans="1:8" ht="13.5">
      <c r="A102" s="37"/>
      <c r="B102" s="10"/>
      <c r="C102" s="48"/>
      <c r="D102" s="48"/>
      <c r="E102" s="12"/>
      <c r="F102" s="24"/>
      <c r="G102" s="19"/>
    </row>
    <row r="103" spans="1:8" ht="13.5">
      <c r="A103" s="37"/>
      <c r="B103" s="15"/>
      <c r="C103" s="48"/>
      <c r="D103" s="48"/>
      <c r="E103" s="12"/>
      <c r="F103" s="24"/>
      <c r="G103" s="19"/>
    </row>
    <row r="104" spans="1:8" ht="13.5">
      <c r="A104" s="36"/>
      <c r="B104" s="10"/>
      <c r="C104" s="14"/>
      <c r="D104" s="14"/>
      <c r="E104" s="12"/>
      <c r="F104" s="24"/>
      <c r="G104" s="19"/>
    </row>
    <row r="105" spans="1:8" ht="13.5">
      <c r="A105" s="37"/>
      <c r="B105" s="15"/>
      <c r="C105" s="19"/>
      <c r="D105" s="19"/>
      <c r="E105" s="12"/>
      <c r="F105" s="24"/>
      <c r="G105" s="38"/>
    </row>
    <row r="106" spans="1:8" ht="13.5">
      <c r="A106" s="37"/>
      <c r="B106" s="15"/>
      <c r="C106" s="19"/>
      <c r="D106" s="19"/>
      <c r="E106" s="12"/>
      <c r="F106" s="24"/>
      <c r="G106" s="38"/>
    </row>
    <row r="107" spans="1:8" ht="13.5">
      <c r="A107" s="37"/>
      <c r="B107" s="15"/>
      <c r="C107" s="19"/>
      <c r="D107" s="19"/>
      <c r="E107" s="12"/>
      <c r="F107" s="24"/>
      <c r="H107" s="19"/>
    </row>
    <row r="108" spans="1:8" ht="13.5">
      <c r="A108" s="37"/>
      <c r="B108" s="15"/>
      <c r="C108" s="19"/>
      <c r="D108" s="19"/>
      <c r="E108" s="12"/>
      <c r="F108" s="24"/>
      <c r="G108" s="19"/>
    </row>
    <row r="109" spans="1:8" ht="13.5">
      <c r="A109" s="37"/>
      <c r="B109" s="43"/>
      <c r="C109" s="12"/>
      <c r="D109" s="12"/>
      <c r="E109" s="12"/>
      <c r="F109" s="12"/>
      <c r="G109" s="19"/>
    </row>
    <row r="110" spans="1:8" ht="13.5">
      <c r="A110" s="37"/>
      <c r="B110" s="15"/>
      <c r="C110" s="19"/>
      <c r="D110" s="19"/>
      <c r="E110" s="12"/>
      <c r="F110" s="24"/>
      <c r="G110" s="19"/>
    </row>
    <row r="111" spans="1:8" ht="13.5">
      <c r="A111" s="37"/>
      <c r="B111" s="10"/>
      <c r="C111" s="41"/>
      <c r="D111" s="41"/>
      <c r="E111" s="41"/>
      <c r="F111" s="41"/>
      <c r="G111" s="41"/>
    </row>
    <row r="112" spans="1:8">
      <c r="E112" s="12"/>
    </row>
    <row r="113" spans="2:6" ht="13.5">
      <c r="B113" s="43"/>
      <c r="D113" s="49"/>
      <c r="E113" s="12"/>
    </row>
    <row r="114" spans="2:6" ht="13.5">
      <c r="B114" s="43"/>
      <c r="E114" s="12"/>
    </row>
    <row r="115" spans="2:6" ht="13.5">
      <c r="B115" s="43"/>
    </row>
    <row r="116" spans="2:6" ht="13.5">
      <c r="B116" s="43"/>
      <c r="E116" s="12"/>
    </row>
    <row r="117" spans="2:6" ht="13.5">
      <c r="B117" s="43"/>
      <c r="E117" s="12"/>
    </row>
    <row r="118" spans="2:6" ht="13.5">
      <c r="B118" s="43"/>
      <c r="E118" s="27"/>
      <c r="F118" s="31"/>
    </row>
    <row r="119" spans="2:6">
      <c r="E119" s="12"/>
    </row>
    <row r="120" spans="2:6">
      <c r="E120" s="12"/>
    </row>
    <row r="121" spans="2:6">
      <c r="E121" s="12"/>
    </row>
    <row r="122" spans="2:6">
      <c r="E122" s="12"/>
    </row>
    <row r="123" spans="2:6">
      <c r="E123" s="12"/>
    </row>
    <row r="124" spans="2:6">
      <c r="E124" s="12"/>
    </row>
    <row r="125" spans="2:6">
      <c r="E125" s="12"/>
    </row>
    <row r="126" spans="2:6">
      <c r="E126" s="12"/>
    </row>
    <row r="127" spans="2:6">
      <c r="E127" s="12"/>
    </row>
    <row r="129" spans="5:5">
      <c r="E129" s="12"/>
    </row>
    <row r="130" spans="5:5">
      <c r="E130" s="12"/>
    </row>
    <row r="131" spans="5:5">
      <c r="E131" s="12"/>
    </row>
    <row r="132" spans="5:5">
      <c r="E132" s="12"/>
    </row>
    <row r="133" spans="5:5">
      <c r="E133" s="12"/>
    </row>
    <row r="134" spans="5:5">
      <c r="E134" s="12"/>
    </row>
    <row r="135" spans="5:5">
      <c r="E135" s="12"/>
    </row>
    <row r="136" spans="5:5">
      <c r="E136" s="12"/>
    </row>
    <row r="137" spans="5:5">
      <c r="E137" s="12"/>
    </row>
    <row r="138" spans="5:5">
      <c r="E138" s="12"/>
    </row>
    <row r="139" spans="5:5">
      <c r="E139" s="12"/>
    </row>
    <row r="140" spans="5:5">
      <c r="E140" s="27"/>
    </row>
    <row r="141" spans="5:5">
      <c r="E141" s="12"/>
    </row>
    <row r="142" spans="5:5">
      <c r="E142" s="12"/>
    </row>
    <row r="143" spans="5:5">
      <c r="E143" s="12"/>
    </row>
    <row r="144" spans="5:5">
      <c r="E144" s="12"/>
    </row>
    <row r="145" spans="4:7">
      <c r="E145" s="12"/>
    </row>
    <row r="146" spans="4:7">
      <c r="E146" s="27"/>
    </row>
    <row r="147" spans="4:7">
      <c r="E147" s="12"/>
    </row>
    <row r="148" spans="4:7">
      <c r="E148" s="12"/>
    </row>
    <row r="149" spans="4:7">
      <c r="E149" s="12"/>
    </row>
    <row r="150" spans="4:7">
      <c r="E150" s="12"/>
    </row>
    <row r="151" spans="4:7">
      <c r="E151" s="12"/>
    </row>
    <row r="152" spans="4:7">
      <c r="E152" s="12"/>
    </row>
    <row r="153" spans="4:7">
      <c r="E153" s="12"/>
    </row>
    <row r="154" spans="4:7">
      <c r="E154" s="12"/>
    </row>
    <row r="155" spans="4:7">
      <c r="E155" s="12"/>
    </row>
    <row r="156" spans="4:7">
      <c r="E156" s="12"/>
    </row>
    <row r="157" spans="4:7">
      <c r="E157" s="12"/>
    </row>
    <row r="158" spans="4:7">
      <c r="E158" s="12"/>
    </row>
    <row r="159" spans="4:7">
      <c r="D159" s="12"/>
      <c r="E159" s="12"/>
      <c r="G159" s="12"/>
    </row>
    <row r="160" spans="4:7">
      <c r="E160" s="12"/>
    </row>
    <row r="161" spans="4:7">
      <c r="E161" s="12"/>
    </row>
    <row r="162" spans="4:7">
      <c r="D162" s="12"/>
      <c r="E162" s="12"/>
      <c r="G162" s="12"/>
    </row>
    <row r="163" spans="4:7">
      <c r="E163" s="12"/>
    </row>
    <row r="164" spans="4:7">
      <c r="E164" s="12"/>
    </row>
    <row r="165" spans="4:7">
      <c r="E165" s="12"/>
    </row>
    <row r="166" spans="4:7">
      <c r="E166" s="12"/>
    </row>
    <row r="167" spans="4:7">
      <c r="E167" s="12"/>
    </row>
    <row r="168" spans="4:7">
      <c r="E168" s="12"/>
    </row>
    <row r="169" spans="4:7">
      <c r="E169" s="12"/>
    </row>
    <row r="171" spans="4:7">
      <c r="E171" s="12"/>
    </row>
    <row r="172" spans="4:7">
      <c r="E172" s="27"/>
    </row>
    <row r="173" spans="4:7">
      <c r="E173" s="12"/>
    </row>
    <row r="174" spans="4:7">
      <c r="E174" s="12"/>
    </row>
    <row r="175" spans="4:7">
      <c r="E175" s="12"/>
    </row>
    <row r="176" spans="4:7">
      <c r="E176" s="12"/>
    </row>
    <row r="177" spans="5:5">
      <c r="E177" s="12"/>
    </row>
    <row r="178" spans="5:5">
      <c r="E178" s="27"/>
    </row>
    <row r="179" spans="5:5">
      <c r="E179" s="12"/>
    </row>
    <row r="180" spans="5:5">
      <c r="E180" s="12"/>
    </row>
    <row r="181" spans="5:5">
      <c r="E181" s="27"/>
    </row>
    <row r="182" spans="5:5">
      <c r="E182" s="12"/>
    </row>
    <row r="183" spans="5:5">
      <c r="E183" s="12"/>
    </row>
    <row r="184" spans="5:5">
      <c r="E184" s="12"/>
    </row>
    <row r="185" spans="5:5">
      <c r="E185" s="27"/>
    </row>
    <row r="186" spans="5:5">
      <c r="E186" s="12"/>
    </row>
    <row r="187" spans="5:5">
      <c r="E187" s="12"/>
    </row>
    <row r="188" spans="5:5">
      <c r="E188" s="12"/>
    </row>
    <row r="189" spans="5:5">
      <c r="E189" s="12"/>
    </row>
    <row r="190" spans="5:5">
      <c r="E190" s="12"/>
    </row>
    <row r="192" spans="5:5">
      <c r="E192" s="12"/>
    </row>
    <row r="193" spans="5:5">
      <c r="E193" s="12"/>
    </row>
    <row r="194" spans="5:5">
      <c r="E194" s="12"/>
    </row>
    <row r="195" spans="5:5">
      <c r="E195" s="12"/>
    </row>
    <row r="196" spans="5:5">
      <c r="E196" s="12"/>
    </row>
    <row r="197" spans="5:5">
      <c r="E197" s="12"/>
    </row>
    <row r="198" spans="5:5">
      <c r="E198" s="12"/>
    </row>
    <row r="199" spans="5:5">
      <c r="E199" s="12"/>
    </row>
    <row r="200" spans="5:5">
      <c r="E200" s="12"/>
    </row>
    <row r="201" spans="5:5">
      <c r="E201" s="12"/>
    </row>
    <row r="202" spans="5:5">
      <c r="E202" s="12"/>
    </row>
    <row r="203" spans="5:5">
      <c r="E203" s="12"/>
    </row>
    <row r="204" spans="5:5">
      <c r="E204" s="12"/>
    </row>
    <row r="205" spans="5:5">
      <c r="E205" s="12"/>
    </row>
    <row r="206" spans="5:5">
      <c r="E206" s="12"/>
    </row>
    <row r="207" spans="5:5">
      <c r="E207" s="12"/>
    </row>
    <row r="208" spans="5:5">
      <c r="E208" s="27"/>
    </row>
    <row r="209" spans="5:5">
      <c r="E209" s="12"/>
    </row>
    <row r="210" spans="5:5">
      <c r="E210" s="12"/>
    </row>
    <row r="211" spans="5:5">
      <c r="E211" s="12"/>
    </row>
    <row r="212" spans="5:5">
      <c r="E212" s="12"/>
    </row>
    <row r="213" spans="5:5">
      <c r="E213" s="12"/>
    </row>
    <row r="214" spans="5:5">
      <c r="E214" s="12"/>
    </row>
    <row r="215" spans="5:5">
      <c r="E215" s="12"/>
    </row>
    <row r="216" spans="5:5">
      <c r="E216" s="31"/>
    </row>
    <row r="217" spans="5:5">
      <c r="E217" s="12"/>
    </row>
    <row r="218" spans="5:5">
      <c r="E218" s="12"/>
    </row>
    <row r="219" spans="5:5">
      <c r="E219" s="12"/>
    </row>
    <row r="220" spans="5:5">
      <c r="E220" s="12"/>
    </row>
    <row r="221" spans="5:5">
      <c r="E221" s="31"/>
    </row>
    <row r="222" spans="5:5">
      <c r="E222" s="12"/>
    </row>
    <row r="223" spans="5:5">
      <c r="E223" s="12"/>
    </row>
    <row r="224" spans="5:5">
      <c r="E224" s="12"/>
    </row>
    <row r="225" spans="5:5">
      <c r="E225" s="12"/>
    </row>
    <row r="226" spans="5:5">
      <c r="E226" s="12"/>
    </row>
    <row r="227" spans="5:5">
      <c r="E227" s="27"/>
    </row>
    <row r="228" spans="5:5">
      <c r="E228" s="12"/>
    </row>
    <row r="229" spans="5:5">
      <c r="E229" s="12"/>
    </row>
    <row r="230" spans="5:5">
      <c r="E230" s="12"/>
    </row>
    <row r="231" spans="5:5">
      <c r="E231" s="12"/>
    </row>
    <row r="232" spans="5:5">
      <c r="E232" s="27"/>
    </row>
    <row r="233" spans="5:5">
      <c r="E233" s="12"/>
    </row>
    <row r="234" spans="5:5">
      <c r="E234" s="12"/>
    </row>
    <row r="235" spans="5:5">
      <c r="E235" s="12"/>
    </row>
    <row r="236" spans="5:5">
      <c r="E236" s="12"/>
    </row>
    <row r="237" spans="5:5">
      <c r="E237" s="27"/>
    </row>
    <row r="238" spans="5:5">
      <c r="E238" s="12"/>
    </row>
    <row r="239" spans="5:5">
      <c r="E239" s="12"/>
    </row>
    <row r="240" spans="5:5">
      <c r="E240" s="12"/>
    </row>
    <row r="241" spans="5:5">
      <c r="E241" s="12"/>
    </row>
    <row r="242" spans="5:5">
      <c r="E242" s="12"/>
    </row>
    <row r="243" spans="5:5">
      <c r="E243" s="12"/>
    </row>
    <row r="244" spans="5:5">
      <c r="E244" s="12"/>
    </row>
    <row r="245" spans="5:5">
      <c r="E245" s="31"/>
    </row>
    <row r="246" spans="5:5">
      <c r="E246" s="12"/>
    </row>
    <row r="247" spans="5:5">
      <c r="E247" s="12"/>
    </row>
    <row r="248" spans="5:5">
      <c r="E248" s="12"/>
    </row>
    <row r="249" spans="5:5">
      <c r="E249" s="31"/>
    </row>
    <row r="250" spans="5:5">
      <c r="E250" s="12"/>
    </row>
    <row r="251" spans="5:5">
      <c r="E251" s="12"/>
    </row>
    <row r="252" spans="5:5">
      <c r="E252" s="12"/>
    </row>
    <row r="253" spans="5:5">
      <c r="E253" s="31"/>
    </row>
    <row r="254" spans="5:5">
      <c r="E254" s="12"/>
    </row>
    <row r="255" spans="5:5">
      <c r="E255" s="12"/>
    </row>
    <row r="256" spans="5:5">
      <c r="E256" s="12"/>
    </row>
    <row r="257" spans="5:5">
      <c r="E257" s="31"/>
    </row>
    <row r="258" spans="5:5">
      <c r="E258" s="12"/>
    </row>
    <row r="259" spans="5:5">
      <c r="E259" s="12"/>
    </row>
    <row r="260" spans="5:5">
      <c r="E260" s="12"/>
    </row>
    <row r="261" spans="5:5">
      <c r="E261" s="12"/>
    </row>
    <row r="262" spans="5:5">
      <c r="E262" s="12"/>
    </row>
    <row r="263" spans="5:5">
      <c r="E263" s="12"/>
    </row>
    <row r="264" spans="5:5">
      <c r="E264" s="31"/>
    </row>
    <row r="265" spans="5:5">
      <c r="E265" s="12"/>
    </row>
    <row r="266" spans="5:5">
      <c r="E266" s="12"/>
    </row>
    <row r="267" spans="5:5">
      <c r="E267" s="12"/>
    </row>
    <row r="268" spans="5:5">
      <c r="E268" s="31"/>
    </row>
    <row r="269" spans="5:5">
      <c r="E269" s="12"/>
    </row>
    <row r="270" spans="5:5">
      <c r="E270" s="12"/>
    </row>
    <row r="271" spans="5:5">
      <c r="E271" s="12"/>
    </row>
    <row r="272" spans="5:5">
      <c r="E272" s="12"/>
    </row>
    <row r="273" spans="5:5">
      <c r="E273" s="12"/>
    </row>
    <row r="274" spans="5:5">
      <c r="E274" s="12"/>
    </row>
    <row r="275" spans="5:5">
      <c r="E275" s="12"/>
    </row>
    <row r="276" spans="5:5">
      <c r="E276" s="12"/>
    </row>
    <row r="277" spans="5:5">
      <c r="E277" s="31"/>
    </row>
    <row r="278" spans="5:5">
      <c r="E278" s="12"/>
    </row>
    <row r="279" spans="5:5">
      <c r="E279" s="12"/>
    </row>
    <row r="280" spans="5:5">
      <c r="E280" s="12"/>
    </row>
    <row r="281" spans="5:5">
      <c r="E281" s="31"/>
    </row>
    <row r="282" spans="5:5">
      <c r="E282" s="12"/>
    </row>
    <row r="283" spans="5:5">
      <c r="E283" s="12"/>
    </row>
    <row r="284" spans="5:5">
      <c r="E284" s="12"/>
    </row>
    <row r="285" spans="5:5">
      <c r="E285" s="12"/>
    </row>
    <row r="286" spans="5:5">
      <c r="E286" s="27"/>
    </row>
    <row r="287" spans="5:5">
      <c r="E287" s="12"/>
    </row>
    <row r="288" spans="5:5">
      <c r="E288" s="12"/>
    </row>
    <row r="289" spans="5:5">
      <c r="E289" s="12"/>
    </row>
    <row r="290" spans="5:5">
      <c r="E290" s="12"/>
    </row>
    <row r="291" spans="5:5">
      <c r="E291" s="12"/>
    </row>
    <row r="292" spans="5:5">
      <c r="E292" s="12"/>
    </row>
    <row r="293" spans="5:5">
      <c r="E293" s="12"/>
    </row>
    <row r="294" spans="5:5">
      <c r="E294" s="27"/>
    </row>
    <row r="295" spans="5:5">
      <c r="E295" s="12"/>
    </row>
    <row r="296" spans="5:5">
      <c r="E296" s="12"/>
    </row>
    <row r="297" spans="5:5">
      <c r="E297" s="12"/>
    </row>
    <row r="298" spans="5:5">
      <c r="E298" s="12"/>
    </row>
    <row r="299" spans="5:5">
      <c r="E299" s="12"/>
    </row>
    <row r="300" spans="5:5">
      <c r="E300" s="12"/>
    </row>
    <row r="301" spans="5:5">
      <c r="E301" s="12"/>
    </row>
    <row r="302" spans="5:5">
      <c r="E302" s="12"/>
    </row>
    <row r="304" spans="5:5">
      <c r="E304" s="12"/>
    </row>
    <row r="305" spans="5:5">
      <c r="E305" s="12"/>
    </row>
    <row r="306" spans="5:5">
      <c r="E306" s="12"/>
    </row>
    <row r="307" spans="5:5">
      <c r="E307" s="12"/>
    </row>
    <row r="308" spans="5:5">
      <c r="E308" s="12"/>
    </row>
    <row r="309" spans="5:5">
      <c r="E309" s="12"/>
    </row>
    <row r="310" spans="5:5">
      <c r="E310" s="12"/>
    </row>
    <row r="311" spans="5:5">
      <c r="E311" s="12"/>
    </row>
    <row r="312" spans="5:5">
      <c r="E312" s="12"/>
    </row>
    <row r="313" spans="5:5">
      <c r="E313" s="12"/>
    </row>
    <row r="314" spans="5:5">
      <c r="E314" s="12"/>
    </row>
    <row r="315" spans="5:5">
      <c r="E315" s="12"/>
    </row>
    <row r="316" spans="5:5">
      <c r="E316" s="27"/>
    </row>
    <row r="317" spans="5:5">
      <c r="E317" s="12"/>
    </row>
    <row r="318" spans="5:5">
      <c r="E318" s="12"/>
    </row>
    <row r="319" spans="5:5">
      <c r="E319" s="12"/>
    </row>
    <row r="321" spans="5:5">
      <c r="E321" s="12"/>
    </row>
    <row r="322" spans="5:5">
      <c r="E322" s="12"/>
    </row>
    <row r="323" spans="5:5">
      <c r="E323" s="12"/>
    </row>
    <row r="324" spans="5:5">
      <c r="E324" s="12"/>
    </row>
    <row r="325" spans="5:5">
      <c r="E325" s="12"/>
    </row>
    <row r="326" spans="5:5">
      <c r="E326" s="12"/>
    </row>
    <row r="327" spans="5:5">
      <c r="E327" s="12"/>
    </row>
    <row r="328" spans="5:5">
      <c r="E328" s="12"/>
    </row>
    <row r="329" spans="5:5">
      <c r="E329" s="12"/>
    </row>
    <row r="330" spans="5:5">
      <c r="E330" s="12"/>
    </row>
    <row r="331" spans="5:5">
      <c r="E331" s="12"/>
    </row>
    <row r="332" spans="5:5">
      <c r="E332" s="12"/>
    </row>
    <row r="333" spans="5:5">
      <c r="E333" s="12"/>
    </row>
    <row r="334" spans="5:5">
      <c r="E334" s="12"/>
    </row>
    <row r="335" spans="5:5">
      <c r="E335" s="12"/>
    </row>
    <row r="336" spans="5:5">
      <c r="E336" s="12"/>
    </row>
    <row r="337" spans="5:5">
      <c r="E337" s="27"/>
    </row>
    <row r="338" spans="5:5">
      <c r="E338" s="12"/>
    </row>
    <row r="339" spans="5:5">
      <c r="E339" s="12"/>
    </row>
    <row r="340" spans="5:5">
      <c r="E340" s="12"/>
    </row>
    <row r="341" spans="5:5">
      <c r="E341" s="12"/>
    </row>
    <row r="342" spans="5:5">
      <c r="E342" s="12"/>
    </row>
    <row r="343" spans="5:5">
      <c r="E343" s="12"/>
    </row>
    <row r="344" spans="5:5">
      <c r="E344" s="12"/>
    </row>
    <row r="345" spans="5:5">
      <c r="E345" s="12"/>
    </row>
    <row r="346" spans="5:5">
      <c r="E346" s="12"/>
    </row>
    <row r="347" spans="5:5">
      <c r="E347" s="12"/>
    </row>
    <row r="348" spans="5:5">
      <c r="E348" s="12"/>
    </row>
    <row r="349" spans="5:5">
      <c r="E349" s="12"/>
    </row>
    <row r="350" spans="5:5">
      <c r="E350" s="12"/>
    </row>
    <row r="351" spans="5:5">
      <c r="E351" s="12"/>
    </row>
    <row r="352" spans="5:5">
      <c r="E352" s="50"/>
    </row>
    <row r="353" spans="5:5">
      <c r="E353" s="12"/>
    </row>
    <row r="355" spans="5:5">
      <c r="E355" s="12"/>
    </row>
    <row r="356" spans="5:5">
      <c r="E356" s="12"/>
    </row>
    <row r="357" spans="5:5">
      <c r="E357" s="12"/>
    </row>
    <row r="358" spans="5:5">
      <c r="E358" s="12"/>
    </row>
    <row r="359" spans="5:5">
      <c r="E359" s="12"/>
    </row>
    <row r="360" spans="5:5">
      <c r="E360" s="12"/>
    </row>
    <row r="362" spans="5:5">
      <c r="E362" s="12"/>
    </row>
    <row r="363" spans="5:5">
      <c r="E363" s="12"/>
    </row>
    <row r="364" spans="5:5">
      <c r="E364" s="12"/>
    </row>
    <row r="365" spans="5:5">
      <c r="E365" s="12"/>
    </row>
    <row r="367" spans="5:5">
      <c r="E367" s="12"/>
    </row>
    <row r="368" spans="5:5">
      <c r="E368" s="12"/>
    </row>
    <row r="369" spans="5:5">
      <c r="E369" s="12"/>
    </row>
    <row r="370" spans="5:5">
      <c r="E370" s="12"/>
    </row>
    <row r="372" spans="5:5">
      <c r="E372" s="12"/>
    </row>
    <row r="373" spans="5:5">
      <c r="E373" s="12"/>
    </row>
    <row r="375" spans="5:5">
      <c r="E375" s="12"/>
    </row>
    <row r="376" spans="5:5">
      <c r="E376" s="12"/>
    </row>
    <row r="377" spans="5:5">
      <c r="E377" s="31"/>
    </row>
    <row r="378" spans="5:5">
      <c r="E378" s="12"/>
    </row>
    <row r="379" spans="5:5">
      <c r="E379" s="12"/>
    </row>
    <row r="380" spans="5:5">
      <c r="E380" s="12"/>
    </row>
    <row r="381" spans="5:5">
      <c r="E381" s="12"/>
    </row>
    <row r="382" spans="5:5">
      <c r="E382" s="12"/>
    </row>
    <row r="383" spans="5:5">
      <c r="E383" s="12"/>
    </row>
    <row r="385" spans="5:5">
      <c r="E385" s="12"/>
    </row>
    <row r="386" spans="5:5">
      <c r="E386" s="12"/>
    </row>
    <row r="387" spans="5:5">
      <c r="E387" s="12"/>
    </row>
    <row r="388" spans="5:5">
      <c r="E388" s="12"/>
    </row>
    <row r="389" spans="5:5">
      <c r="E389" s="12"/>
    </row>
    <row r="390" spans="5:5">
      <c r="E390" s="12"/>
    </row>
    <row r="391" spans="5:5">
      <c r="E391" s="12"/>
    </row>
    <row r="392" spans="5:5">
      <c r="E392" s="12"/>
    </row>
    <row r="393" spans="5:5">
      <c r="E393" s="12"/>
    </row>
    <row r="395" spans="5:5">
      <c r="E395" s="12"/>
    </row>
    <row r="396" spans="5:5">
      <c r="E396" s="12"/>
    </row>
    <row r="397" spans="5:5">
      <c r="E397" s="27"/>
    </row>
    <row r="398" spans="5:5">
      <c r="E398" s="12"/>
    </row>
    <row r="399" spans="5:5">
      <c r="E399" s="12"/>
    </row>
    <row r="400" spans="5:5">
      <c r="E400" s="12"/>
    </row>
    <row r="401" spans="5:5">
      <c r="E401" s="12"/>
    </row>
    <row r="402" spans="5:5">
      <c r="E402" s="12"/>
    </row>
    <row r="403" spans="5:5">
      <c r="E403" s="12"/>
    </row>
    <row r="404" spans="5:5">
      <c r="E404" s="12"/>
    </row>
    <row r="405" spans="5:5">
      <c r="E405" s="12"/>
    </row>
    <row r="406" spans="5:5">
      <c r="E406" s="12"/>
    </row>
    <row r="407" spans="5:5">
      <c r="E407" s="12"/>
    </row>
    <row r="408" spans="5:5">
      <c r="E408" s="12"/>
    </row>
    <row r="409" spans="5:5">
      <c r="E409" s="31"/>
    </row>
    <row r="410" spans="5:5">
      <c r="E410" s="12"/>
    </row>
    <row r="411" spans="5:5">
      <c r="E411" s="12"/>
    </row>
    <row r="412" spans="5:5">
      <c r="E412" s="12"/>
    </row>
    <row r="413" spans="5:5">
      <c r="E413" s="12"/>
    </row>
    <row r="414" spans="5:5">
      <c r="E414" s="12"/>
    </row>
    <row r="415" spans="5:5">
      <c r="E415" s="12"/>
    </row>
    <row r="416" spans="5:5">
      <c r="E416" s="12"/>
    </row>
    <row r="417" spans="5:5">
      <c r="E417" s="12"/>
    </row>
    <row r="418" spans="5:5">
      <c r="E418" s="12"/>
    </row>
    <row r="419" spans="5:5">
      <c r="E419" s="12"/>
    </row>
    <row r="421" spans="5:5">
      <c r="E421" s="12"/>
    </row>
    <row r="422" spans="5:5">
      <c r="E422" s="12"/>
    </row>
    <row r="424" spans="5:5">
      <c r="E424" s="12"/>
    </row>
    <row r="425" spans="5:5">
      <c r="E425" s="31"/>
    </row>
    <row r="426" spans="5:5">
      <c r="E426" s="12"/>
    </row>
    <row r="427" spans="5:5">
      <c r="E427" s="27"/>
    </row>
    <row r="428" spans="5:5">
      <c r="E428" s="12"/>
    </row>
    <row r="429" spans="5:5">
      <c r="E429" s="12"/>
    </row>
    <row r="430" spans="5:5">
      <c r="E430" s="12"/>
    </row>
    <row r="431" spans="5:5">
      <c r="E431" s="12"/>
    </row>
    <row r="432" spans="5:5">
      <c r="E432" s="12"/>
    </row>
    <row r="433" spans="5:5">
      <c r="E433" s="12"/>
    </row>
    <row r="434" spans="5:5">
      <c r="E434" s="12"/>
    </row>
    <row r="435" spans="5:5">
      <c r="E435" s="12"/>
    </row>
    <row r="436" spans="5:5">
      <c r="E436" s="12"/>
    </row>
    <row r="437" spans="5:5">
      <c r="E437" s="12"/>
    </row>
    <row r="438" spans="5:5">
      <c r="E438" s="12"/>
    </row>
    <row r="439" spans="5:5">
      <c r="E439" s="12"/>
    </row>
    <row r="440" spans="5:5">
      <c r="E440" s="12"/>
    </row>
    <row r="441" spans="5:5">
      <c r="E441" s="12"/>
    </row>
    <row r="442" spans="5:5">
      <c r="E442" s="12"/>
    </row>
    <row r="443" spans="5:5">
      <c r="E443" s="12"/>
    </row>
    <row r="444" spans="5:5">
      <c r="E444" s="12"/>
    </row>
    <row r="445" spans="5:5">
      <c r="E445" s="12"/>
    </row>
    <row r="446" spans="5:5">
      <c r="E446" s="12"/>
    </row>
    <row r="447" spans="5:5">
      <c r="E447" s="12"/>
    </row>
    <row r="448" spans="5:5">
      <c r="E448" s="12"/>
    </row>
    <row r="449" spans="5:5">
      <c r="E449" s="12"/>
    </row>
    <row r="450" spans="5:5">
      <c r="E450" s="12"/>
    </row>
    <row r="451" spans="5:5">
      <c r="E451" s="12"/>
    </row>
    <row r="452" spans="5:5">
      <c r="E452" s="12"/>
    </row>
    <row r="453" spans="5:5">
      <c r="E453" s="12"/>
    </row>
    <row r="454" spans="5:5">
      <c r="E454" s="12"/>
    </row>
    <row r="455" spans="5:5">
      <c r="E455" s="27"/>
    </row>
  </sheetData>
  <mergeCells count="2">
    <mergeCell ref="A1:F1"/>
    <mergeCell ref="A2:F2"/>
  </mergeCells>
  <printOptions gridLines="1"/>
  <pageMargins left="1.1811023622047245" right="0.78740157480314965" top="0.78740157480314965" bottom="0.78740157480314965" header="0.51181102362204722" footer="0.51181102362204722"/>
  <pageSetup paperSize="9" orientation="portrait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6. m. bevételek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Iktató</dc:creator>
  <cp:lastModifiedBy>Iktató</cp:lastModifiedBy>
  <dcterms:created xsi:type="dcterms:W3CDTF">2016-05-25T08:38:17Z</dcterms:created>
  <dcterms:modified xsi:type="dcterms:W3CDTF">2016-05-25T08:38:23Z</dcterms:modified>
</cp:coreProperties>
</file>