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9.sz. melléklet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  <c r="E11" i="1" s="1"/>
  <c r="D9" i="1"/>
  <c r="D11" i="1" s="1"/>
  <c r="C9" i="1"/>
  <c r="C11" i="1" s="1"/>
  <c r="G2" i="1"/>
  <c r="F11" i="1" l="1"/>
</calcChain>
</file>

<file path=xl/sharedStrings.xml><?xml version="1.0" encoding="utf-8"?>
<sst xmlns="http://schemas.openxmlformats.org/spreadsheetml/2006/main" count="20" uniqueCount="20">
  <si>
    <t>9. melléklet</t>
  </si>
  <si>
    <t>Balatonakali Önkormányzat 2017. évi összevont általános és céltartaléka</t>
  </si>
  <si>
    <t>adatok Ft-ban</t>
  </si>
  <si>
    <t>Sor-   sz.</t>
  </si>
  <si>
    <t xml:space="preserve">Megnevezés                                                                                                       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</si>
  <si>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</si>
  <si>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</si>
  <si>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</si>
  <si>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t>mód./eredeti előirány. (%)</t>
  </si>
  <si>
    <t>A.</t>
  </si>
  <si>
    <t>B.</t>
  </si>
  <si>
    <t>C.</t>
  </si>
  <si>
    <t>D.</t>
  </si>
  <si>
    <t>E.</t>
  </si>
  <si>
    <t>F.</t>
  </si>
  <si>
    <t>1.</t>
  </si>
  <si>
    <t>Általános tartalék</t>
  </si>
  <si>
    <t>2. </t>
  </si>
  <si>
    <t xml:space="preserve">Felhalmozási céltartalék 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</si>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</sst>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2" fillId="0" borderId="0" xfId="1" applyFont="1" applyAlignment="1"/>
    <xf numFmtId="0" fontId="2" fillId="0" borderId="0" xfId="1" applyFont="1" applyAlignment="1">
      <alignment horizontal="right"/>
    </xf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3" fillId="0" borderId="0" xfId="1" applyFont="1"/>
    <xf numFmtId="0" fontId="6" fillId="0" borderId="0" xfId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/>
    </xf>
    <xf numFmtId="0" fontId="3" fillId="0" borderId="10" xfId="1" applyFont="1" applyBorder="1"/>
    <xf numFmtId="3" fontId="3" fillId="0" borderId="11" xfId="1" applyNumberFormat="1" applyFont="1" applyBorder="1" applyAlignment="1">
      <alignment horizontal="center"/>
    </xf>
    <xf numFmtId="9" fontId="3" fillId="0" borderId="12" xfId="1" applyNumberFormat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4" xfId="1" applyFont="1" applyBorder="1"/>
    <xf numFmtId="9" fontId="3" fillId="0" borderId="15" xfId="1" applyNumberFormat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/>
    <xf numFmtId="3" fontId="3" fillId="0" borderId="16" xfId="1" applyNumberFormat="1" applyFont="1" applyBorder="1" applyAlignment="1">
      <alignment horizontal="center"/>
    </xf>
    <xf numFmtId="9" fontId="3" fillId="0" borderId="17" xfId="1" applyNumberFormat="1" applyFont="1" applyBorder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  <row r="39">
          <cell r="C39">
            <v>92341818</v>
          </cell>
          <cell r="D39">
            <v>139498598</v>
          </cell>
          <cell r="E39">
            <v>100164990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29.7109375" style="1" customWidth="1"/>
    <col min="3" max="5" width="9.7109375" style="1" customWidth="1"/>
    <col min="6" max="7" width="9.7109375" style="4" customWidth="1"/>
    <col min="8" max="16384" width="9.140625" style="4"/>
  </cols>
  <sheetData>
    <row r="1" spans="1:7" ht="15" customHeight="1" x14ac:dyDescent="0.2">
      <c r="B1" s="2"/>
      <c r="C1" s="2"/>
      <c r="D1" s="2"/>
      <c r="E1" s="2"/>
      <c r="F1" s="2"/>
      <c r="G1" s="3" t="s">
        <v>0</v>
      </c>
    </row>
    <row r="2" spans="1:7" ht="15" customHeight="1" x14ac:dyDescent="0.2">
      <c r="B2" s="2"/>
      <c r="C2" s="2"/>
      <c r="D2" s="2"/>
      <c r="E2" s="2"/>
      <c r="G2" s="3" t="str">
        <f>'[1]1.sz. melléklet'!H2</f>
        <v>az 9/2017. (XI.27.) önkormányzati rendelethez</v>
      </c>
    </row>
    <row r="3" spans="1:7" ht="15" customHeight="1" x14ac:dyDescent="0.2">
      <c r="A3" s="5"/>
    </row>
    <row r="4" spans="1:7" ht="15" customHeight="1" x14ac:dyDescent="0.2">
      <c r="A4" s="6" t="s">
        <v>1</v>
      </c>
      <c r="B4" s="6"/>
      <c r="C4" s="6"/>
      <c r="D4" s="6"/>
      <c r="E4" s="6"/>
      <c r="F4" s="6"/>
      <c r="G4" s="6"/>
    </row>
    <row r="5" spans="1:7" ht="15" customHeight="1" x14ac:dyDescent="0.2">
      <c r="A5" s="7"/>
      <c r="B5" s="7"/>
      <c r="C5" s="7"/>
      <c r="D5" s="7"/>
      <c r="E5" s="7"/>
      <c r="F5" s="8"/>
    </row>
    <row r="6" spans="1:7" ht="15" customHeight="1" thickBot="1" x14ac:dyDescent="0.25">
      <c r="A6" s="9"/>
      <c r="B6" s="9"/>
      <c r="C6" s="9"/>
      <c r="D6" s="9"/>
      <c r="E6" s="9"/>
      <c r="F6" s="10" t="s">
        <v>2</v>
      </c>
    </row>
    <row r="7" spans="1:7" ht="36.75" thickTop="1" x14ac:dyDescent="0.2">
      <c r="A7" s="11" t="s">
        <v>3</v>
      </c>
      <c r="B7" s="12" t="s">
        <v>4</v>
      </c>
      <c r="C7" s="13" t="s">
        <v>5</v>
      </c>
      <c r="D7" s="13" t="s">
        <v>6</v>
      </c>
      <c r="E7" s="13" t="s">
        <v>7</v>
      </c>
      <c r="F7" s="14" t="s">
        <v>8</v>
      </c>
    </row>
    <row r="8" spans="1:7" ht="15" customHeight="1" thickBot="1" x14ac:dyDescent="0.25">
      <c r="A8" s="15" t="s">
        <v>9</v>
      </c>
      <c r="B8" s="16" t="s">
        <v>10</v>
      </c>
      <c r="C8" s="17" t="s">
        <v>11</v>
      </c>
      <c r="D8" s="17" t="s">
        <v>12</v>
      </c>
      <c r="E8" s="17" t="s">
        <v>13</v>
      </c>
      <c r="F8" s="18" t="s">
        <v>14</v>
      </c>
    </row>
    <row r="9" spans="1:7" ht="15" customHeight="1" thickTop="1" x14ac:dyDescent="0.2">
      <c r="A9" s="19" t="s">
        <v>15</v>
      </c>
      <c r="B9" s="20" t="s">
        <v>16</v>
      </c>
      <c r="C9" s="21">
        <f>'[1]1.sz. melléklet'!C39</f>
        <v>92341818</v>
      </c>
      <c r="D9" s="21">
        <f>'[1]1.sz. melléklet'!D39</f>
        <v>139498598</v>
      </c>
      <c r="E9" s="21">
        <f>'[1]1.sz. melléklet'!E39</f>
        <v>100164990</v>
      </c>
      <c r="F9" s="22">
        <f>E9/C9</f>
        <v>1.0847197095469789</v>
      </c>
    </row>
    <row r="10" spans="1:7" ht="15" customHeight="1" thickBot="1" x14ac:dyDescent="0.25">
      <c r="A10" s="23" t="s">
        <v>17</v>
      </c>
      <c r="B10" s="24" t="s">
        <v>18</v>
      </c>
      <c r="C10" s="21"/>
      <c r="D10" s="21"/>
      <c r="E10" s="21"/>
      <c r="F10" s="25"/>
    </row>
    <row r="11" spans="1:7" ht="15" customHeight="1" thickTop="1" thickBot="1" x14ac:dyDescent="0.25">
      <c r="A11" s="26"/>
      <c r="B11" s="27" t="s">
        <v>19</v>
      </c>
      <c r="C11" s="28">
        <f>C9+C10</f>
        <v>92341818</v>
      </c>
      <c r="D11" s="28">
        <f>D9+D10</f>
        <v>139498598</v>
      </c>
      <c r="E11" s="28">
        <f>E9+E10</f>
        <v>100164990</v>
      </c>
      <c r="F11" s="29">
        <f>E11/C11</f>
        <v>1.0847197095469789</v>
      </c>
    </row>
    <row r="12" spans="1:7" ht="13.5" thickTop="1" x14ac:dyDescent="0.2"/>
    <row r="18" ht="20.100000000000001" customHeight="1" x14ac:dyDescent="0.2"/>
  </sheetData>
  <mergeCells count="1">
    <mergeCell ref="A4:G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2017-11-29T08:36:44Z</dcterms:created>
  <dcterms:modified xsi:type="dcterms:W3CDTF">2017-11-29T08:36:57Z</dcterms:modified>
</cp:coreProperties>
</file>