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800"/>
  </bookViews>
  <sheets>
    <sheet name="Önk. működés összesítő" sheetId="1" r:id="rId1"/>
    <sheet name="Önk. igazgatás" sheetId="2" r:id="rId2"/>
    <sheet name="város-és községg." sheetId="3" r:id="rId3"/>
    <sheet name="Közműv, könyvtár" sheetId="4" r:id="rId4"/>
    <sheet name="Falugondoki szolg" sheetId="5" r:id="rId5"/>
    <sheet name="Közutok, közv, orvosi rend" sheetId="6" r:id="rId6"/>
    <sheet name="Munka7" sheetId="7" r:id="rId7"/>
  </sheets>
  <calcPr calcId="125725" iterateDelta="1E-4"/>
</workbook>
</file>

<file path=xl/calcChain.xml><?xml version="1.0" encoding="utf-8"?>
<calcChain xmlns="http://schemas.openxmlformats.org/spreadsheetml/2006/main">
  <c r="G33" i="2"/>
  <c r="I22" i="1"/>
  <c r="G22"/>
  <c r="O21"/>
  <c r="O20"/>
  <c r="O19"/>
  <c r="O18"/>
  <c r="O16"/>
  <c r="O13"/>
</calcChain>
</file>

<file path=xl/sharedStrings.xml><?xml version="1.0" encoding="utf-8"?>
<sst xmlns="http://schemas.openxmlformats.org/spreadsheetml/2006/main" count="122" uniqueCount="79">
  <si>
    <t>Önkormányzat Vigántpetend</t>
  </si>
  <si>
    <t>3. melléklet Vigántpetend község Önkormányzata Képviselő-Testületének</t>
  </si>
  <si>
    <t>Önkormányzat működési kiadások összesítője</t>
  </si>
  <si>
    <t>Cím</t>
  </si>
  <si>
    <t>Sorszám</t>
  </si>
  <si>
    <t>Megnevezés</t>
  </si>
  <si>
    <t>Létszám</t>
  </si>
  <si>
    <t>Személyi juttatás</t>
  </si>
  <si>
    <t>Társadalombizt. ellátás</t>
  </si>
  <si>
    <t>Dologi kiadás</t>
  </si>
  <si>
    <t>Összesen</t>
  </si>
  <si>
    <t>Alszám</t>
  </si>
  <si>
    <t>Önkormányzat igazg.</t>
  </si>
  <si>
    <t>Város- és községgazdálkodás</t>
  </si>
  <si>
    <t>Közmunka</t>
  </si>
  <si>
    <t>Közművelődés, könyvtár</t>
  </si>
  <si>
    <t>Falugondnoki Szolgálat</t>
  </si>
  <si>
    <t>Közutak hidak karbantartása</t>
  </si>
  <si>
    <t>Közvilágítás</t>
  </si>
  <si>
    <t>Orvosi rendelő működése</t>
  </si>
  <si>
    <t>Köztemető fenntartás</t>
  </si>
  <si>
    <t>Kiadások összesen:</t>
  </si>
  <si>
    <t>Összeg</t>
  </si>
  <si>
    <t>Önkormányzat igazgatás</t>
  </si>
  <si>
    <t>e/Ft-ban</t>
  </si>
  <si>
    <t>Személyi juttatások</t>
  </si>
  <si>
    <t>Polgármesteri juttatás</t>
  </si>
  <si>
    <t>Költség térítés</t>
  </si>
  <si>
    <t>alpolgármester</t>
  </si>
  <si>
    <t>Munkaadókat terhelő járulékok</t>
  </si>
  <si>
    <t>Dologi kiadások</t>
  </si>
  <si>
    <t>Irodaszer, nyomtatvány</t>
  </si>
  <si>
    <t>Szakmai ag.</t>
  </si>
  <si>
    <t>Távközlési díjak</t>
  </si>
  <si>
    <t>Villamos energia</t>
  </si>
  <si>
    <t>víz- és csatornadíj</t>
  </si>
  <si>
    <t>egyéb üzemelt. kiad.</t>
  </si>
  <si>
    <t>biztosítás</t>
  </si>
  <si>
    <t>Reprezentáció</t>
  </si>
  <si>
    <t>Bank és kezelési ktg. Kamat</t>
  </si>
  <si>
    <t>Áfa</t>
  </si>
  <si>
    <t>Kiadások összesen</t>
  </si>
  <si>
    <t>alapilletmény</t>
  </si>
  <si>
    <t>22 % szoc. hjárulási adó</t>
  </si>
  <si>
    <t>gyógyszer, vegyszer</t>
  </si>
  <si>
    <t>hajtó, kenőanyag beszerzés</t>
  </si>
  <si>
    <t>szakmai anyag</t>
  </si>
  <si>
    <t>szállítási szolgáltatás</t>
  </si>
  <si>
    <t>karbantartás, kisjavítás</t>
  </si>
  <si>
    <t>egyéb üzemeltetés (biztosítás)</t>
  </si>
  <si>
    <t>traktor</t>
  </si>
  <si>
    <t>áfa</t>
  </si>
  <si>
    <t>Munkabér (3 fő)</t>
  </si>
  <si>
    <t>megbízási díj</t>
  </si>
  <si>
    <t>karbantartás (+ informatikai ellenőrzés)</t>
  </si>
  <si>
    <t>Rendezvény költségek</t>
  </si>
  <si>
    <t>egyéb üzemeltetés (weblap)</t>
  </si>
  <si>
    <t>munkaruha</t>
  </si>
  <si>
    <t>étkezés térítés</t>
  </si>
  <si>
    <t>TB járulék</t>
  </si>
  <si>
    <t>Üzemanyag</t>
  </si>
  <si>
    <t>továbbképzés</t>
  </si>
  <si>
    <t>Szakmai anyag</t>
  </si>
  <si>
    <t>Biztosítás</t>
  </si>
  <si>
    <t>védőruha</t>
  </si>
  <si>
    <t>Közutak, hidak</t>
  </si>
  <si>
    <t>csapadék, vízelvezetés</t>
  </si>
  <si>
    <t>villamos energia</t>
  </si>
  <si>
    <t>karbantartás</t>
  </si>
  <si>
    <t>Orvosi rendelő</t>
  </si>
  <si>
    <t>Tisztítószer</t>
  </si>
  <si>
    <t>Villany</t>
  </si>
  <si>
    <t>Gáz</t>
  </si>
  <si>
    <t>telefon internet</t>
  </si>
  <si>
    <t>Víz</t>
  </si>
  <si>
    <t>Köztemető</t>
  </si>
  <si>
    <t>egyéb kiadás</t>
  </si>
  <si>
    <t>2017. évi költségvetéséről szóló</t>
  </si>
  <si>
    <t>2/2017.(II.20.) önkormányzati rendelethez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</si>
</sst>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  <family val="2"/>
      <charset val="238"/>
    </font>
    <font>
      <u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1"/>
      <name val="Arial"/>
      <family val="2"/>
      <charset val="238"/>
    </font>
    <font>
      <b/>
      <sz val="14"/>
      <name val="Arial"/>
      <family val="2"/>
      <charset val="238"/>
    </font>
    <font>
      <u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1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3" fillId="0" borderId="0"/>
  </cellStyleXfs>
  <cellXfs count="68">
    <xf numFmtId="0" fontId="0" fillId="0" borderId="0" xfId="0"/>
    <xf numFmtId="0" fontId="1" fillId="0" borderId="0" xfId="1" applyFont="1"/>
    <xf numFmtId="0" fontId="23" fillId="0" borderId="0" xfId="1"/>
    <xf numFmtId="0" fontId="3" fillId="0" borderId="0" xfId="1" applyFont="1"/>
    <xf numFmtId="0" fontId="4" fillId="0" borderId="0" xfId="1" applyFont="1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1" xfId="1" applyFont="1" applyBorder="1"/>
    <xf numFmtId="3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3" fillId="0" borderId="5" xfId="1" applyFont="1" applyBorder="1" applyAlignment="1">
      <alignment horizontal="center"/>
    </xf>
    <xf numFmtId="3" fontId="3" fillId="0" borderId="7" xfId="1" applyNumberFormat="1" applyFont="1" applyBorder="1" applyAlignment="1">
      <alignment horizontal="center"/>
    </xf>
    <xf numFmtId="0" fontId="5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/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/>
    <xf numFmtId="3" fontId="3" fillId="0" borderId="0" xfId="0" applyNumberFormat="1" applyFont="1"/>
    <xf numFmtId="3" fontId="10" fillId="0" borderId="0" xfId="0" applyNumberFormat="1" applyFont="1"/>
    <xf numFmtId="0" fontId="10" fillId="0" borderId="0" xfId="0" applyFont="1"/>
    <xf numFmtId="10" fontId="3" fillId="0" borderId="0" xfId="0" applyNumberFormat="1" applyFont="1"/>
    <xf numFmtId="0" fontId="12" fillId="0" borderId="5" xfId="0" applyFont="1" applyBorder="1"/>
    <xf numFmtId="3" fontId="12" fillId="0" borderId="5" xfId="0" applyNumberFormat="1" applyFont="1" applyBorder="1"/>
    <xf numFmtId="0" fontId="13" fillId="0" borderId="0" xfId="0" applyFont="1" applyAlignment="1">
      <alignment horizontal="center"/>
    </xf>
    <xf numFmtId="0" fontId="15" fillId="0" borderId="0" xfId="0" applyFont="1"/>
    <xf numFmtId="3" fontId="0" fillId="0" borderId="0" xfId="0" applyNumberFormat="1"/>
    <xf numFmtId="3" fontId="13" fillId="0" borderId="0" xfId="0" applyNumberFormat="1" applyFont="1"/>
    <xf numFmtId="0" fontId="16" fillId="0" borderId="5" xfId="0" applyFont="1" applyBorder="1"/>
    <xf numFmtId="3" fontId="16" fillId="0" borderId="5" xfId="0" applyNumberFormat="1" applyFont="1" applyBorder="1"/>
    <xf numFmtId="0" fontId="0" fillId="0" borderId="5" xfId="0" applyBorder="1"/>
    <xf numFmtId="0" fontId="13" fillId="0" borderId="0" xfId="0" applyFont="1"/>
    <xf numFmtId="10" fontId="15" fillId="0" borderId="0" xfId="0" applyNumberFormat="1" applyFont="1"/>
    <xf numFmtId="0" fontId="17" fillId="0" borderId="0" xfId="0" applyFont="1"/>
    <xf numFmtId="10" fontId="0" fillId="0" borderId="0" xfId="0" applyNumberFormat="1"/>
    <xf numFmtId="0" fontId="18" fillId="0" borderId="0" xfId="0" applyFont="1"/>
    <xf numFmtId="0" fontId="16" fillId="0" borderId="5" xfId="0" applyFont="1" applyBorder="1" applyAlignment="1"/>
    <xf numFmtId="3" fontId="16" fillId="0" borderId="5" xfId="0" applyNumberFormat="1" applyFont="1" applyBorder="1" applyAlignment="1"/>
    <xf numFmtId="0" fontId="2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0" fontId="21" fillId="0" borderId="0" xfId="0" applyFont="1"/>
    <xf numFmtId="0" fontId="22" fillId="0" borderId="0" xfId="0" applyFont="1"/>
    <xf numFmtId="3" fontId="5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center" vertical="center"/>
    </xf>
    <xf numFmtId="3" fontId="3" fillId="0" borderId="6" xfId="1" applyNumberFormat="1" applyFont="1" applyBorder="1" applyAlignment="1">
      <alignment horizontal="center"/>
    </xf>
    <xf numFmtId="0" fontId="3" fillId="0" borderId="1" xfId="1" applyFont="1" applyBorder="1"/>
    <xf numFmtId="3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90"/>
    </xf>
    <xf numFmtId="0" fontId="1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</cellXfs>
  <cellStyles count="2">
    <cellStyle name="Normál" xfId="0" builtinId="0"/>
    <cellStyle name="TableStyleLigh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zoomScaleNormal="100" workbookViewId="0">
      <selection sqref="A1:Q27"/>
    </sheetView>
  </sheetViews>
  <sheetFormatPr defaultRowHeight="15"/>
  <cols>
    <col min="1" max="1" width="7.7109375"/>
    <col min="2" max="2" width="8.42578125"/>
    <col min="3" max="4" width="8.7109375"/>
    <col min="5" max="5" width="7.7109375"/>
    <col min="6" max="6" width="5.42578125"/>
    <col min="7" max="10" width="8.7109375"/>
    <col min="11" max="11" width="6.140625"/>
    <col min="12" max="13" width="8.7109375"/>
    <col min="14" max="14" width="2"/>
    <col min="15" max="15" width="8.7109375"/>
    <col min="17" max="17" width="0.140625"/>
    <col min="18" max="1025" width="8.7109375"/>
  </cols>
  <sheetData>
    <row r="1" spans="1:17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2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</row>
    <row r="3" spans="1:17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3"/>
    </row>
    <row r="4" spans="1:17">
      <c r="A4" s="61" t="s">
        <v>77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3"/>
    </row>
    <row r="5" spans="1:17">
      <c r="A5" s="61" t="s">
        <v>78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3"/>
    </row>
    <row r="6" spans="1:1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3"/>
    </row>
    <row r="7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3"/>
    </row>
    <row r="8" spans="1:17">
      <c r="A8" s="2"/>
      <c r="B8" s="2"/>
      <c r="C8" s="3" t="s">
        <v>2</v>
      </c>
      <c r="D8" s="3"/>
      <c r="E8" s="3"/>
      <c r="F8" s="3"/>
      <c r="G8" s="2"/>
      <c r="H8" s="2"/>
      <c r="I8" s="3"/>
      <c r="J8" s="3"/>
      <c r="K8" s="3"/>
      <c r="L8" s="3"/>
      <c r="M8" s="3"/>
      <c r="N8" s="3"/>
      <c r="O8" s="3"/>
      <c r="P8" s="3"/>
      <c r="Q8" s="3"/>
    </row>
    <row r="9" spans="1:17" ht="15" customHeight="1">
      <c r="A9" s="62" t="s">
        <v>3</v>
      </c>
      <c r="B9" s="63" t="s">
        <v>4</v>
      </c>
      <c r="C9" s="62" t="s">
        <v>5</v>
      </c>
      <c r="D9" s="62"/>
      <c r="E9" s="62"/>
      <c r="F9" s="64" t="s">
        <v>6</v>
      </c>
      <c r="G9" s="62" t="s">
        <v>7</v>
      </c>
      <c r="H9" s="62"/>
      <c r="I9" s="62" t="s">
        <v>8</v>
      </c>
      <c r="J9" s="62"/>
      <c r="K9" s="62"/>
      <c r="L9" s="62" t="s">
        <v>9</v>
      </c>
      <c r="M9" s="62"/>
      <c r="N9" s="62"/>
      <c r="O9" s="62" t="s">
        <v>10</v>
      </c>
      <c r="P9" s="62"/>
      <c r="Q9" s="62"/>
    </row>
    <row r="10" spans="1:17" ht="21" customHeight="1">
      <c r="A10" s="62"/>
      <c r="B10" s="63"/>
      <c r="C10" s="62"/>
      <c r="D10" s="62"/>
      <c r="E10" s="62"/>
      <c r="F10" s="64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</row>
    <row r="11" spans="1:17">
      <c r="A11" s="6">
        <v>1</v>
      </c>
      <c r="B11" s="6">
        <v>1</v>
      </c>
      <c r="C11" s="7"/>
      <c r="D11" s="8"/>
      <c r="E11" s="9"/>
      <c r="F11" s="8"/>
      <c r="G11" s="58"/>
      <c r="H11" s="58"/>
      <c r="I11" s="59"/>
      <c r="J11" s="59"/>
      <c r="K11" s="59"/>
      <c r="L11" s="59"/>
      <c r="M11" s="59"/>
      <c r="N11" s="59"/>
      <c r="O11" s="59"/>
      <c r="P11" s="59"/>
      <c r="Q11" s="59"/>
    </row>
    <row r="12" spans="1:17">
      <c r="A12" s="10" t="s">
        <v>11</v>
      </c>
      <c r="B12" s="10"/>
      <c r="C12" s="53"/>
      <c r="D12" s="53"/>
      <c r="E12" s="53"/>
      <c r="F12" s="8"/>
      <c r="G12" s="54"/>
      <c r="H12" s="54"/>
      <c r="I12" s="54"/>
      <c r="J12" s="54"/>
      <c r="K12" s="54"/>
      <c r="L12" s="54"/>
      <c r="M12" s="54"/>
      <c r="N12" s="54"/>
      <c r="O12" s="57"/>
      <c r="P12" s="57"/>
      <c r="Q12" s="57"/>
    </row>
    <row r="13" spans="1:17">
      <c r="A13" s="10"/>
      <c r="B13" s="6">
        <v>1</v>
      </c>
      <c r="C13" s="56" t="s">
        <v>12</v>
      </c>
      <c r="D13" s="56"/>
      <c r="E13" s="56"/>
      <c r="F13" s="12"/>
      <c r="G13" s="57">
        <v>2199</v>
      </c>
      <c r="H13" s="57"/>
      <c r="I13" s="57">
        <v>484</v>
      </c>
      <c r="J13" s="57"/>
      <c r="K13" s="57"/>
      <c r="L13" s="57">
        <v>1999</v>
      </c>
      <c r="M13" s="57"/>
      <c r="N13" s="57"/>
      <c r="O13" s="57">
        <f>SUM(G13:N13)</f>
        <v>4682</v>
      </c>
      <c r="P13" s="57"/>
      <c r="Q13" s="57"/>
    </row>
    <row r="14" spans="1:17">
      <c r="A14" s="10"/>
      <c r="B14" s="6">
        <v>2</v>
      </c>
      <c r="C14" s="56" t="s">
        <v>13</v>
      </c>
      <c r="D14" s="56"/>
      <c r="E14" s="56"/>
      <c r="F14" s="13"/>
      <c r="G14" s="57">
        <v>240</v>
      </c>
      <c r="H14" s="57"/>
      <c r="I14" s="57">
        <v>53</v>
      </c>
      <c r="J14" s="57"/>
      <c r="K14" s="57"/>
      <c r="L14" s="57">
        <v>1040</v>
      </c>
      <c r="M14" s="57"/>
      <c r="N14" s="57"/>
      <c r="O14" s="57">
        <v>1333</v>
      </c>
      <c r="P14" s="57"/>
      <c r="Q14" s="57"/>
    </row>
    <row r="15" spans="1:17">
      <c r="A15" s="10"/>
      <c r="B15" s="6">
        <v>3</v>
      </c>
      <c r="C15" s="56" t="s">
        <v>14</v>
      </c>
      <c r="D15" s="56"/>
      <c r="E15" s="56"/>
      <c r="F15" s="13">
        <v>3</v>
      </c>
      <c r="G15" s="57">
        <v>2935</v>
      </c>
      <c r="H15" s="57"/>
      <c r="I15" s="57">
        <v>646</v>
      </c>
      <c r="J15" s="57"/>
      <c r="K15" s="57"/>
      <c r="L15" s="57">
        <v>0</v>
      </c>
      <c r="M15" s="57"/>
      <c r="N15" s="57"/>
      <c r="O15" s="57">
        <v>3571</v>
      </c>
      <c r="P15" s="57"/>
      <c r="Q15" s="11"/>
    </row>
    <row r="16" spans="1:17">
      <c r="A16" s="10"/>
      <c r="B16" s="6">
        <v>4</v>
      </c>
      <c r="C16" s="56" t="s">
        <v>15</v>
      </c>
      <c r="D16" s="56"/>
      <c r="E16" s="56"/>
      <c r="F16" s="13"/>
      <c r="G16" s="57">
        <v>960</v>
      </c>
      <c r="H16" s="57"/>
      <c r="I16" s="57">
        <v>211</v>
      </c>
      <c r="J16" s="57"/>
      <c r="K16" s="57"/>
      <c r="L16" s="57">
        <v>995</v>
      </c>
      <c r="M16" s="57"/>
      <c r="N16" s="57"/>
      <c r="O16" s="57">
        <f>SUM(G16:N16)</f>
        <v>2166</v>
      </c>
      <c r="P16" s="57"/>
      <c r="Q16" s="57"/>
    </row>
    <row r="17" spans="1:17">
      <c r="A17" s="10"/>
      <c r="B17" s="6">
        <v>5</v>
      </c>
      <c r="C17" s="56" t="s">
        <v>16</v>
      </c>
      <c r="D17" s="56"/>
      <c r="E17" s="56"/>
      <c r="F17" s="13">
        <v>1</v>
      </c>
      <c r="G17" s="57">
        <v>2300</v>
      </c>
      <c r="H17" s="57"/>
      <c r="I17" s="57">
        <v>481</v>
      </c>
      <c r="J17" s="57"/>
      <c r="K17" s="57"/>
      <c r="L17" s="57">
        <v>930</v>
      </c>
      <c r="M17" s="57"/>
      <c r="N17" s="57"/>
      <c r="O17" s="57">
        <v>3711</v>
      </c>
      <c r="P17" s="57"/>
      <c r="Q17" s="57"/>
    </row>
    <row r="18" spans="1:17">
      <c r="A18" s="10"/>
      <c r="B18" s="6">
        <v>6</v>
      </c>
      <c r="C18" s="56" t="s">
        <v>17</v>
      </c>
      <c r="D18" s="56"/>
      <c r="E18" s="56"/>
      <c r="F18" s="13"/>
      <c r="G18" s="57">
        <v>0</v>
      </c>
      <c r="H18" s="57"/>
      <c r="I18" s="57">
        <v>0</v>
      </c>
      <c r="J18" s="57"/>
      <c r="K18" s="57"/>
      <c r="L18" s="57">
        <v>425</v>
      </c>
      <c r="M18" s="57"/>
      <c r="N18" s="57"/>
      <c r="O18" s="57">
        <f>SUM(G18:N18)</f>
        <v>425</v>
      </c>
      <c r="P18" s="57"/>
      <c r="Q18" s="57"/>
    </row>
    <row r="19" spans="1:17">
      <c r="A19" s="10"/>
      <c r="B19" s="6">
        <v>7</v>
      </c>
      <c r="C19" s="56" t="s">
        <v>18</v>
      </c>
      <c r="D19" s="56"/>
      <c r="E19" s="56"/>
      <c r="F19" s="13"/>
      <c r="G19" s="57">
        <v>0</v>
      </c>
      <c r="H19" s="57"/>
      <c r="I19" s="57">
        <v>0</v>
      </c>
      <c r="J19" s="57"/>
      <c r="K19" s="57"/>
      <c r="L19" s="57">
        <v>950</v>
      </c>
      <c r="M19" s="57"/>
      <c r="N19" s="57"/>
      <c r="O19" s="57">
        <f>SUM(G19:N19)</f>
        <v>950</v>
      </c>
      <c r="P19" s="57"/>
      <c r="Q19" s="57"/>
    </row>
    <row r="20" spans="1:17">
      <c r="A20" s="10"/>
      <c r="B20" s="6">
        <v>8</v>
      </c>
      <c r="C20" s="56" t="s">
        <v>19</v>
      </c>
      <c r="D20" s="56"/>
      <c r="E20" s="56"/>
      <c r="F20" s="13"/>
      <c r="G20" s="57">
        <v>0</v>
      </c>
      <c r="H20" s="57"/>
      <c r="I20" s="57">
        <v>0</v>
      </c>
      <c r="J20" s="57"/>
      <c r="K20" s="57"/>
      <c r="L20" s="57">
        <v>490</v>
      </c>
      <c r="M20" s="57"/>
      <c r="N20" s="57"/>
      <c r="O20" s="57">
        <f>SUM(G20:N20)</f>
        <v>490</v>
      </c>
      <c r="P20" s="57"/>
      <c r="Q20" s="57"/>
    </row>
    <row r="21" spans="1:17">
      <c r="A21" s="10"/>
      <c r="B21" s="6">
        <v>9</v>
      </c>
      <c r="C21" s="53" t="s">
        <v>20</v>
      </c>
      <c r="D21" s="53"/>
      <c r="E21" s="53"/>
      <c r="F21" s="8"/>
      <c r="G21" s="54">
        <v>0</v>
      </c>
      <c r="H21" s="54"/>
      <c r="I21" s="54">
        <v>0</v>
      </c>
      <c r="J21" s="54"/>
      <c r="K21" s="54"/>
      <c r="L21" s="54">
        <v>100</v>
      </c>
      <c r="M21" s="54"/>
      <c r="N21" s="54"/>
      <c r="O21" s="55">
        <f>SUM(G21:N21)</f>
        <v>100</v>
      </c>
      <c r="P21" s="55"/>
      <c r="Q21" s="14"/>
    </row>
    <row r="22" spans="1:17">
      <c r="A22" s="10"/>
      <c r="B22" s="10"/>
      <c r="C22" s="15" t="s">
        <v>21</v>
      </c>
      <c r="D22" s="16"/>
      <c r="E22" s="17"/>
      <c r="F22" s="16">
        <v>4</v>
      </c>
      <c r="G22" s="52">
        <f>SUM(G12:H21)</f>
        <v>8634</v>
      </c>
      <c r="H22" s="52"/>
      <c r="I22" s="52">
        <f>SUM(I12:K21)</f>
        <v>1875</v>
      </c>
      <c r="J22" s="52"/>
      <c r="K22" s="52"/>
      <c r="L22" s="52">
        <v>6929</v>
      </c>
      <c r="M22" s="52"/>
      <c r="N22" s="52"/>
      <c r="O22" s="52">
        <v>17438</v>
      </c>
      <c r="P22" s="52"/>
      <c r="Q22" s="52"/>
    </row>
  </sheetData>
  <mergeCells count="69">
    <mergeCell ref="A3:P3"/>
    <mergeCell ref="A4:P4"/>
    <mergeCell ref="A5:P5"/>
    <mergeCell ref="A9:A10"/>
    <mergeCell ref="B9:B10"/>
    <mergeCell ref="C9:E10"/>
    <mergeCell ref="F9:F10"/>
    <mergeCell ref="G9:H10"/>
    <mergeCell ref="I9:K10"/>
    <mergeCell ref="L9:N10"/>
    <mergeCell ref="O9:Q10"/>
    <mergeCell ref="G11:H11"/>
    <mergeCell ref="I11:K11"/>
    <mergeCell ref="L11:N11"/>
    <mergeCell ref="O11:Q11"/>
    <mergeCell ref="C12:E12"/>
    <mergeCell ref="G12:H12"/>
    <mergeCell ref="I12:K12"/>
    <mergeCell ref="L12:N12"/>
    <mergeCell ref="O12:Q12"/>
    <mergeCell ref="C13:E13"/>
    <mergeCell ref="G13:H13"/>
    <mergeCell ref="I13:K13"/>
    <mergeCell ref="L13:N13"/>
    <mergeCell ref="O13:Q13"/>
    <mergeCell ref="C14:E14"/>
    <mergeCell ref="G14:H14"/>
    <mergeCell ref="I14:K14"/>
    <mergeCell ref="L14:N14"/>
    <mergeCell ref="O14:Q14"/>
    <mergeCell ref="C15:E15"/>
    <mergeCell ref="G15:H15"/>
    <mergeCell ref="I15:K15"/>
    <mergeCell ref="L15:N15"/>
    <mergeCell ref="O15:P15"/>
    <mergeCell ref="C16:E16"/>
    <mergeCell ref="G16:H16"/>
    <mergeCell ref="I16:K16"/>
    <mergeCell ref="L16:N16"/>
    <mergeCell ref="O16:Q16"/>
    <mergeCell ref="C17:E17"/>
    <mergeCell ref="G17:H17"/>
    <mergeCell ref="I17:K17"/>
    <mergeCell ref="L17:N17"/>
    <mergeCell ref="O17:Q17"/>
    <mergeCell ref="C18:E18"/>
    <mergeCell ref="G18:H18"/>
    <mergeCell ref="I18:K18"/>
    <mergeCell ref="L18:N18"/>
    <mergeCell ref="O18:Q18"/>
    <mergeCell ref="C19:E19"/>
    <mergeCell ref="G19:H19"/>
    <mergeCell ref="I19:K19"/>
    <mergeCell ref="L19:N19"/>
    <mergeCell ref="O19:Q19"/>
    <mergeCell ref="C20:E20"/>
    <mergeCell ref="G20:H20"/>
    <mergeCell ref="I20:K20"/>
    <mergeCell ref="L20:N20"/>
    <mergeCell ref="O20:Q20"/>
    <mergeCell ref="G22:H22"/>
    <mergeCell ref="I22:K22"/>
    <mergeCell ref="L22:N22"/>
    <mergeCell ref="O22:Q22"/>
    <mergeCell ref="C21:E21"/>
    <mergeCell ref="G21:H21"/>
    <mergeCell ref="I21:K21"/>
    <mergeCell ref="L21:N21"/>
    <mergeCell ref="O21:P21"/>
  </mergeCells>
  <printOptions horizontalCentered="1"/>
  <pageMargins left="0.70833333333333304" right="0.70833333333333304" top="0.74791666666666701" bottom="0.74791666666666701" header="0.51180555555555496" footer="0.51180555555555496"/>
  <pageSetup paperSize="9" firstPageNumber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topLeftCell="A2" zoomScaleNormal="100" workbookViewId="0">
      <selection activeCell="J21" sqref="J21"/>
    </sheetView>
  </sheetViews>
  <sheetFormatPr defaultRowHeight="15"/>
  <cols>
    <col min="1" max="1025" width="8.7109375"/>
  </cols>
  <sheetData>
    <row r="1" spans="1:9">
      <c r="A1" s="18" t="s">
        <v>0</v>
      </c>
      <c r="B1" s="19"/>
      <c r="C1" s="19"/>
      <c r="D1" s="19"/>
      <c r="E1" s="19"/>
      <c r="F1" s="19"/>
      <c r="G1" s="19"/>
      <c r="H1" s="19"/>
      <c r="I1" s="19"/>
    </row>
    <row r="2" spans="1:9">
      <c r="A2" s="18"/>
      <c r="B2" s="19"/>
      <c r="C2" s="19"/>
      <c r="D2" s="19"/>
      <c r="E2" s="19"/>
      <c r="F2" s="19"/>
      <c r="G2" s="19"/>
      <c r="H2" s="19"/>
      <c r="I2" s="19"/>
    </row>
    <row r="3" spans="1:9">
      <c r="A3" s="20" t="s">
        <v>4</v>
      </c>
      <c r="B3" s="21" t="s">
        <v>3</v>
      </c>
      <c r="C3" s="21"/>
      <c r="D3" s="21" t="s">
        <v>5</v>
      </c>
      <c r="E3" s="21"/>
      <c r="F3" s="21"/>
      <c r="G3" s="21" t="s">
        <v>22</v>
      </c>
      <c r="H3" s="22"/>
      <c r="I3" s="22"/>
    </row>
    <row r="4" spans="1:9">
      <c r="A4" s="23">
        <v>1</v>
      </c>
      <c r="B4" s="24">
        <v>3</v>
      </c>
      <c r="C4" s="19"/>
      <c r="D4" s="19"/>
      <c r="E4" s="19"/>
      <c r="F4" s="19"/>
      <c r="G4" s="19"/>
      <c r="H4" s="19"/>
      <c r="I4" s="19"/>
    </row>
    <row r="5" spans="1:9" ht="18.75">
      <c r="A5" s="65" t="s">
        <v>23</v>
      </c>
      <c r="B5" s="65"/>
      <c r="C5" s="65"/>
      <c r="D5" s="65"/>
      <c r="E5" s="65"/>
      <c r="F5" s="65"/>
      <c r="G5" s="65"/>
      <c r="H5" s="65"/>
      <c r="I5" s="65"/>
    </row>
    <row r="6" spans="1:9" ht="18.75">
      <c r="A6" s="25"/>
      <c r="B6" s="25"/>
      <c r="C6" s="25"/>
      <c r="D6" s="25"/>
      <c r="E6" s="25"/>
      <c r="F6" s="25"/>
      <c r="G6" s="25"/>
      <c r="H6" s="25"/>
      <c r="I6" s="25"/>
    </row>
    <row r="7" spans="1:9" ht="18.75">
      <c r="A7" s="25"/>
      <c r="B7" s="25"/>
      <c r="C7" s="25"/>
      <c r="D7" s="25"/>
      <c r="E7" s="25"/>
      <c r="F7" s="25"/>
      <c r="G7" s="25"/>
      <c r="H7" s="25"/>
      <c r="I7" s="25"/>
    </row>
    <row r="8" spans="1:9">
      <c r="A8" s="19"/>
      <c r="B8" s="19"/>
      <c r="C8" s="19"/>
      <c r="D8" s="19"/>
      <c r="E8" s="19"/>
      <c r="F8" s="19"/>
      <c r="G8" s="19" t="s">
        <v>24</v>
      </c>
      <c r="H8" s="19"/>
      <c r="I8" s="19"/>
    </row>
    <row r="9" spans="1:9">
      <c r="A9" s="19"/>
      <c r="B9" s="19"/>
      <c r="C9" s="19"/>
      <c r="D9" s="19"/>
      <c r="E9" s="19"/>
      <c r="F9" s="19"/>
      <c r="G9" s="19"/>
      <c r="H9" s="19"/>
      <c r="I9" s="19"/>
    </row>
    <row r="10" spans="1:9">
      <c r="A10" s="26" t="s">
        <v>25</v>
      </c>
      <c r="B10" s="19"/>
      <c r="C10" s="19"/>
      <c r="D10" s="19"/>
      <c r="E10" s="19"/>
      <c r="F10" s="27"/>
      <c r="G10" s="28">
        <v>2199</v>
      </c>
      <c r="H10" s="29"/>
      <c r="I10" s="19"/>
    </row>
    <row r="11" spans="1:9">
      <c r="A11" s="19"/>
      <c r="B11" s="19"/>
      <c r="C11" s="19"/>
      <c r="D11" s="19"/>
      <c r="E11" s="19"/>
      <c r="F11" s="27"/>
      <c r="G11" s="28"/>
      <c r="H11" s="29"/>
      <c r="I11" s="19"/>
    </row>
    <row r="12" spans="1:9">
      <c r="A12" s="19"/>
      <c r="B12" s="19" t="s">
        <v>26</v>
      </c>
      <c r="C12" s="19"/>
      <c r="D12" s="19"/>
      <c r="E12" s="19"/>
      <c r="F12" s="27">
        <v>1795</v>
      </c>
      <c r="G12" s="28"/>
      <c r="H12" s="29"/>
      <c r="I12" s="19"/>
    </row>
    <row r="13" spans="1:9">
      <c r="A13" s="19"/>
      <c r="B13" s="19" t="s">
        <v>27</v>
      </c>
      <c r="C13" s="19"/>
      <c r="D13" s="19"/>
      <c r="E13" s="19"/>
      <c r="F13" s="27">
        <v>269</v>
      </c>
      <c r="G13" s="28"/>
      <c r="H13" s="29"/>
      <c r="I13" s="19"/>
    </row>
    <row r="14" spans="1:9">
      <c r="A14" s="19"/>
      <c r="B14" s="19" t="s">
        <v>28</v>
      </c>
      <c r="C14" s="19"/>
      <c r="D14" s="19"/>
      <c r="E14" s="19"/>
      <c r="F14" s="27">
        <v>135</v>
      </c>
      <c r="G14" s="28"/>
      <c r="H14" s="29"/>
      <c r="I14" s="19"/>
    </row>
    <row r="15" spans="1:9">
      <c r="A15" s="19"/>
      <c r="B15" s="19"/>
      <c r="C15" s="19"/>
      <c r="D15" s="19"/>
      <c r="E15" s="19"/>
      <c r="F15" s="27"/>
      <c r="G15" s="28"/>
      <c r="H15" s="29"/>
      <c r="I15" s="19"/>
    </row>
    <row r="16" spans="1:9">
      <c r="A16" s="26" t="s">
        <v>29</v>
      </c>
      <c r="B16" s="26"/>
      <c r="C16" s="26"/>
      <c r="D16" s="19"/>
      <c r="E16" s="19"/>
      <c r="F16" s="27"/>
      <c r="G16" s="28"/>
      <c r="H16" s="29"/>
      <c r="I16" s="19"/>
    </row>
    <row r="17" spans="1:9">
      <c r="A17" s="19"/>
      <c r="B17" s="30">
        <v>0.22</v>
      </c>
      <c r="C17" s="19"/>
      <c r="D17" s="19"/>
      <c r="E17" s="19"/>
      <c r="F17" s="27">
        <v>484</v>
      </c>
      <c r="G17" s="28">
        <v>484</v>
      </c>
      <c r="H17" s="29"/>
      <c r="I17" s="19"/>
    </row>
    <row r="18" spans="1:9">
      <c r="A18" s="19"/>
      <c r="B18" s="19"/>
      <c r="C18" s="19"/>
      <c r="D18" s="19"/>
      <c r="E18" s="19"/>
      <c r="F18" s="27"/>
      <c r="G18" s="28"/>
      <c r="H18" s="29"/>
      <c r="I18" s="19"/>
    </row>
    <row r="19" spans="1:9">
      <c r="A19" s="19"/>
      <c r="B19" s="19"/>
      <c r="C19" s="19"/>
      <c r="D19" s="19"/>
      <c r="E19" s="19"/>
      <c r="F19" s="27"/>
      <c r="G19" s="28"/>
      <c r="H19" s="29"/>
      <c r="I19" s="19"/>
    </row>
    <row r="20" spans="1:9">
      <c r="A20" s="26" t="s">
        <v>30</v>
      </c>
      <c r="B20" s="19"/>
      <c r="C20" s="19"/>
      <c r="D20" s="19"/>
      <c r="E20" s="19"/>
      <c r="F20" s="27"/>
      <c r="G20" s="28">
        <v>1999</v>
      </c>
      <c r="H20" s="29"/>
      <c r="I20" s="19"/>
    </row>
    <row r="21" spans="1:9">
      <c r="A21" s="19"/>
      <c r="B21" s="19"/>
      <c r="C21" s="19"/>
      <c r="D21" s="19"/>
      <c r="E21" s="19"/>
      <c r="F21" s="27"/>
      <c r="G21" s="28"/>
      <c r="H21" s="29"/>
      <c r="I21" s="19"/>
    </row>
    <row r="22" spans="1:9">
      <c r="A22" s="19"/>
      <c r="B22" s="19" t="s">
        <v>31</v>
      </c>
      <c r="C22" s="19"/>
      <c r="D22" s="19"/>
      <c r="E22" s="19"/>
      <c r="F22" s="27">
        <v>30</v>
      </c>
      <c r="G22" s="28"/>
      <c r="H22" s="29"/>
      <c r="I22" s="19"/>
    </row>
    <row r="23" spans="1:9">
      <c r="A23" s="19"/>
      <c r="B23" s="19" t="s">
        <v>32</v>
      </c>
      <c r="C23" s="19"/>
      <c r="D23" s="19"/>
      <c r="E23" s="19"/>
      <c r="F23" s="27">
        <v>200</v>
      </c>
      <c r="G23" s="27"/>
      <c r="H23" s="19"/>
      <c r="I23" s="19"/>
    </row>
    <row r="24" spans="1:9">
      <c r="A24" s="19"/>
      <c r="B24" s="19" t="s">
        <v>33</v>
      </c>
      <c r="C24" s="19"/>
      <c r="D24" s="19"/>
      <c r="E24" s="19"/>
      <c r="F24" s="27">
        <v>270</v>
      </c>
      <c r="G24" s="27"/>
      <c r="H24" s="19"/>
      <c r="I24" s="19"/>
    </row>
    <row r="25" spans="1:9">
      <c r="A25" s="19"/>
      <c r="B25" s="19" t="s">
        <v>34</v>
      </c>
      <c r="C25" s="19"/>
      <c r="D25" s="19"/>
      <c r="E25" s="19"/>
      <c r="F25" s="27">
        <v>550</v>
      </c>
      <c r="G25" s="27"/>
      <c r="H25" s="19"/>
      <c r="I25" s="19"/>
    </row>
    <row r="26" spans="1:9">
      <c r="A26" s="19"/>
      <c r="B26" s="19" t="s">
        <v>35</v>
      </c>
      <c r="C26" s="19"/>
      <c r="D26" s="19"/>
      <c r="E26" s="19"/>
      <c r="F26" s="27">
        <v>96</v>
      </c>
      <c r="G26" s="27"/>
      <c r="H26" s="19"/>
      <c r="I26" s="19"/>
    </row>
    <row r="27" spans="1:9">
      <c r="A27" s="19"/>
      <c r="B27" s="19" t="s">
        <v>36</v>
      </c>
      <c r="C27" s="19"/>
      <c r="D27" s="19" t="s">
        <v>37</v>
      </c>
      <c r="E27" s="19"/>
      <c r="F27" s="27">
        <v>200</v>
      </c>
      <c r="G27" s="27"/>
      <c r="H27" s="19"/>
      <c r="I27" s="19"/>
    </row>
    <row r="28" spans="1:9">
      <c r="A28" s="19"/>
      <c r="B28" s="19" t="s">
        <v>38</v>
      </c>
      <c r="C28" s="19"/>
      <c r="D28" s="19"/>
      <c r="E28" s="19"/>
      <c r="F28" s="27">
        <v>50</v>
      </c>
      <c r="G28" s="27"/>
      <c r="H28" s="19"/>
      <c r="I28" s="19"/>
    </row>
    <row r="29" spans="1:9">
      <c r="A29" s="19"/>
      <c r="B29" s="19" t="s">
        <v>39</v>
      </c>
      <c r="C29" s="19"/>
      <c r="D29" s="19"/>
      <c r="E29" s="19"/>
      <c r="F29" s="27">
        <v>192</v>
      </c>
      <c r="G29" s="27"/>
      <c r="H29" s="19"/>
      <c r="I29" s="19"/>
    </row>
    <row r="30" spans="1:9">
      <c r="A30" s="19"/>
      <c r="B30" s="19" t="s">
        <v>40</v>
      </c>
      <c r="C30" s="19"/>
      <c r="D30" s="19"/>
      <c r="E30" s="19"/>
      <c r="F30" s="27">
        <v>411</v>
      </c>
      <c r="G30" s="27"/>
      <c r="H30" s="19"/>
      <c r="I30" s="19"/>
    </row>
    <row r="31" spans="1:9">
      <c r="A31" s="19"/>
      <c r="B31" s="19"/>
      <c r="C31" s="19"/>
      <c r="D31" s="19"/>
      <c r="E31" s="19"/>
      <c r="F31" s="27"/>
      <c r="G31" s="27"/>
      <c r="H31" s="19"/>
      <c r="I31" s="19"/>
    </row>
    <row r="32" spans="1:9">
      <c r="A32" s="19"/>
      <c r="B32" s="19"/>
      <c r="C32" s="19"/>
      <c r="D32" s="19"/>
      <c r="E32" s="19"/>
      <c r="F32" s="27"/>
      <c r="G32" s="27"/>
      <c r="H32" s="19"/>
      <c r="I32" s="19"/>
    </row>
    <row r="33" spans="1:9" ht="15.75">
      <c r="A33" s="31" t="s">
        <v>41</v>
      </c>
      <c r="B33" s="31"/>
      <c r="C33" s="31"/>
      <c r="D33" s="31"/>
      <c r="E33" s="31"/>
      <c r="F33" s="32"/>
      <c r="G33" s="32">
        <f>SUM(G10:G32)</f>
        <v>4682</v>
      </c>
      <c r="H33" s="31"/>
      <c r="I33" s="31"/>
    </row>
  </sheetData>
  <mergeCells count="1">
    <mergeCell ref="A5:I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9"/>
  <sheetViews>
    <sheetView topLeftCell="A7" zoomScaleNormal="100" workbookViewId="0">
      <selection activeCell="G39" sqref="G39"/>
    </sheetView>
  </sheetViews>
  <sheetFormatPr defaultRowHeight="15"/>
  <cols>
    <col min="1" max="1025" width="8.7109375"/>
  </cols>
  <sheetData>
    <row r="2" spans="1:9">
      <c r="A2" s="33" t="s">
        <v>4</v>
      </c>
      <c r="B2" s="33" t="s">
        <v>3</v>
      </c>
    </row>
    <row r="3" spans="1:9">
      <c r="A3" s="33">
        <v>2</v>
      </c>
      <c r="B3" s="33">
        <v>3</v>
      </c>
    </row>
    <row r="6" spans="1:9" ht="18">
      <c r="A6" s="66" t="s">
        <v>13</v>
      </c>
      <c r="B6" s="66"/>
      <c r="C6" s="66"/>
      <c r="D6" s="66"/>
      <c r="E6" s="66"/>
      <c r="F6" s="66"/>
      <c r="G6" s="66"/>
      <c r="H6" s="66"/>
      <c r="I6" s="66"/>
    </row>
    <row r="11" spans="1:9">
      <c r="A11" s="34" t="s">
        <v>25</v>
      </c>
      <c r="F11" s="35"/>
      <c r="G11" s="36">
        <v>240</v>
      </c>
    </row>
    <row r="12" spans="1:9">
      <c r="B12" t="s">
        <v>42</v>
      </c>
      <c r="F12" s="35">
        <v>240</v>
      </c>
      <c r="G12" s="35"/>
    </row>
    <row r="13" spans="1:9">
      <c r="F13" s="35"/>
      <c r="G13" s="35"/>
    </row>
    <row r="14" spans="1:9">
      <c r="A14" s="34" t="s">
        <v>29</v>
      </c>
      <c r="F14" s="35"/>
      <c r="G14" s="36">
        <v>53</v>
      </c>
    </row>
    <row r="15" spans="1:9">
      <c r="B15" t="s">
        <v>43</v>
      </c>
      <c r="F15" s="35">
        <v>53</v>
      </c>
      <c r="G15" s="35"/>
    </row>
    <row r="16" spans="1:9">
      <c r="F16" s="35"/>
      <c r="G16" s="35"/>
    </row>
    <row r="17" spans="1:9">
      <c r="F17" s="35"/>
      <c r="G17" s="35"/>
    </row>
    <row r="18" spans="1:9">
      <c r="A18" s="34" t="s">
        <v>30</v>
      </c>
      <c r="F18" s="35"/>
      <c r="G18" s="36">
        <v>1040</v>
      </c>
    </row>
    <row r="19" spans="1:9">
      <c r="B19" t="s">
        <v>44</v>
      </c>
      <c r="F19" s="35">
        <v>10</v>
      </c>
      <c r="G19" s="35"/>
    </row>
    <row r="20" spans="1:9">
      <c r="B20" t="s">
        <v>45</v>
      </c>
      <c r="F20" s="35">
        <v>250</v>
      </c>
      <c r="G20" s="35"/>
    </row>
    <row r="21" spans="1:9">
      <c r="B21" t="s">
        <v>46</v>
      </c>
      <c r="F21" s="35">
        <v>250</v>
      </c>
      <c r="G21" s="35"/>
    </row>
    <row r="22" spans="1:9">
      <c r="B22" t="s">
        <v>47</v>
      </c>
      <c r="F22" s="35">
        <v>30</v>
      </c>
      <c r="G22" s="35"/>
    </row>
    <row r="23" spans="1:9">
      <c r="B23" t="s">
        <v>48</v>
      </c>
      <c r="F23" s="35">
        <v>200</v>
      </c>
      <c r="G23" s="35"/>
    </row>
    <row r="24" spans="1:9">
      <c r="B24" t="s">
        <v>49</v>
      </c>
      <c r="E24" t="s">
        <v>50</v>
      </c>
      <c r="F24" s="35">
        <v>150</v>
      </c>
      <c r="G24" s="35"/>
    </row>
    <row r="25" spans="1:9">
      <c r="B25" t="s">
        <v>51</v>
      </c>
      <c r="F25" s="35">
        <v>150</v>
      </c>
      <c r="G25" s="35"/>
    </row>
    <row r="26" spans="1:9">
      <c r="F26" s="35"/>
      <c r="G26" s="35"/>
    </row>
    <row r="27" spans="1:9">
      <c r="F27" s="35"/>
      <c r="G27" s="35"/>
    </row>
    <row r="28" spans="1:9" ht="18">
      <c r="A28" s="37" t="s">
        <v>21</v>
      </c>
      <c r="B28" s="37"/>
      <c r="C28" s="37"/>
      <c r="D28" s="37"/>
      <c r="E28" s="37"/>
      <c r="F28" s="38"/>
      <c r="G28" s="38">
        <v>1333</v>
      </c>
      <c r="H28" s="37"/>
      <c r="I28" s="39"/>
    </row>
    <row r="30" spans="1:9">
      <c r="A30" s="33" t="s">
        <v>4</v>
      </c>
      <c r="B30" s="33" t="s">
        <v>3</v>
      </c>
    </row>
    <row r="31" spans="1:9">
      <c r="A31" s="33">
        <v>3</v>
      </c>
      <c r="B31" s="33">
        <v>3</v>
      </c>
    </row>
    <row r="32" spans="1:9" ht="18">
      <c r="A32" s="66" t="s">
        <v>14</v>
      </c>
      <c r="B32" s="66"/>
      <c r="C32" s="66"/>
      <c r="D32" s="66"/>
      <c r="E32" s="66"/>
      <c r="F32" s="66"/>
      <c r="G32" s="66"/>
      <c r="H32" s="66"/>
      <c r="I32" s="66"/>
    </row>
    <row r="35" spans="1:9">
      <c r="A35" s="34" t="s">
        <v>52</v>
      </c>
      <c r="G35" s="40">
        <v>2935</v>
      </c>
    </row>
    <row r="36" spans="1:9">
      <c r="A36" s="41">
        <v>0.22</v>
      </c>
      <c r="G36" s="40">
        <v>646</v>
      </c>
    </row>
    <row r="39" spans="1:9" ht="18">
      <c r="A39" s="37" t="s">
        <v>10</v>
      </c>
      <c r="B39" s="39"/>
      <c r="C39" s="39"/>
      <c r="D39" s="39"/>
      <c r="E39" s="39"/>
      <c r="F39" s="39"/>
      <c r="G39" s="37">
        <v>3571</v>
      </c>
      <c r="H39" s="39"/>
      <c r="I39" s="39"/>
    </row>
  </sheetData>
  <mergeCells count="2">
    <mergeCell ref="A6:I6"/>
    <mergeCell ref="A32:I32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1"/>
  <sheetViews>
    <sheetView topLeftCell="A5" zoomScaleNormal="100" workbookViewId="0">
      <selection activeCell="G35" sqref="G35"/>
    </sheetView>
  </sheetViews>
  <sheetFormatPr defaultRowHeight="15"/>
  <cols>
    <col min="1" max="1025" width="8.7109375"/>
  </cols>
  <sheetData>
    <row r="1" spans="1:9">
      <c r="A1" s="42"/>
    </row>
    <row r="2" spans="1:9">
      <c r="A2" s="33" t="s">
        <v>4</v>
      </c>
      <c r="B2" s="33" t="s">
        <v>3</v>
      </c>
    </row>
    <row r="3" spans="1:9">
      <c r="A3" s="33">
        <v>4</v>
      </c>
      <c r="B3" s="33">
        <v>3</v>
      </c>
    </row>
    <row r="4" spans="1:9">
      <c r="A4" s="33"/>
      <c r="B4" s="33"/>
    </row>
    <row r="5" spans="1:9" ht="18">
      <c r="A5" s="66" t="s">
        <v>15</v>
      </c>
      <c r="B5" s="66"/>
      <c r="C5" s="66"/>
      <c r="D5" s="66"/>
      <c r="E5" s="66"/>
      <c r="F5" s="66"/>
      <c r="G5" s="66"/>
      <c r="H5" s="66"/>
      <c r="I5" s="66"/>
    </row>
    <row r="9" spans="1:9">
      <c r="A9" s="34" t="s">
        <v>25</v>
      </c>
      <c r="G9" s="40">
        <v>960</v>
      </c>
    </row>
    <row r="10" spans="1:9">
      <c r="B10" t="s">
        <v>53</v>
      </c>
      <c r="F10">
        <v>960</v>
      </c>
      <c r="G10" s="40"/>
    </row>
    <row r="11" spans="1:9">
      <c r="G11" s="40"/>
    </row>
    <row r="12" spans="1:9">
      <c r="G12" s="40"/>
    </row>
    <row r="13" spans="1:9">
      <c r="G13" s="40"/>
    </row>
    <row r="14" spans="1:9">
      <c r="G14" s="40"/>
    </row>
    <row r="15" spans="1:9">
      <c r="A15" s="34" t="s">
        <v>29</v>
      </c>
      <c r="B15" s="34"/>
      <c r="C15" s="34"/>
      <c r="G15" s="40">
        <v>211</v>
      </c>
    </row>
    <row r="16" spans="1:9">
      <c r="B16" s="43">
        <v>0.22</v>
      </c>
      <c r="F16">
        <v>211</v>
      </c>
      <c r="G16" s="40"/>
    </row>
    <row r="17" spans="1:9">
      <c r="G17" s="40"/>
    </row>
    <row r="18" spans="1:9">
      <c r="G18" s="40"/>
    </row>
    <row r="19" spans="1:9">
      <c r="G19" s="40"/>
    </row>
    <row r="20" spans="1:9">
      <c r="A20" s="44" t="s">
        <v>30</v>
      </c>
      <c r="G20" s="40">
        <v>995</v>
      </c>
    </row>
    <row r="21" spans="1:9">
      <c r="B21" t="s">
        <v>46</v>
      </c>
      <c r="F21">
        <v>200</v>
      </c>
    </row>
    <row r="22" spans="1:9">
      <c r="B22" t="s">
        <v>54</v>
      </c>
      <c r="F22">
        <v>150</v>
      </c>
    </row>
    <row r="23" spans="1:9">
      <c r="B23" t="s">
        <v>55</v>
      </c>
      <c r="F23">
        <v>400</v>
      </c>
    </row>
    <row r="24" spans="1:9">
      <c r="B24" t="s">
        <v>56</v>
      </c>
      <c r="F24">
        <v>80</v>
      </c>
    </row>
    <row r="25" spans="1:9">
      <c r="B25" t="s">
        <v>51</v>
      </c>
      <c r="F25">
        <v>165</v>
      </c>
    </row>
    <row r="31" spans="1:9" ht="18">
      <c r="A31" s="45" t="s">
        <v>21</v>
      </c>
      <c r="B31" s="45"/>
      <c r="C31" s="45"/>
      <c r="D31" s="45"/>
      <c r="E31" s="45"/>
      <c r="F31" s="45"/>
      <c r="G31" s="46">
        <v>2166</v>
      </c>
      <c r="H31" s="45"/>
      <c r="I31" s="45"/>
    </row>
  </sheetData>
  <mergeCells count="1">
    <mergeCell ref="A5:I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8"/>
  <sheetViews>
    <sheetView zoomScaleNormal="100" workbookViewId="0">
      <selection activeCell="I35" sqref="I35"/>
    </sheetView>
  </sheetViews>
  <sheetFormatPr defaultRowHeight="15"/>
  <cols>
    <col min="1" max="1025" width="8.7109375"/>
  </cols>
  <sheetData>
    <row r="1" spans="1:9">
      <c r="A1" s="33" t="s">
        <v>4</v>
      </c>
      <c r="B1" s="33" t="s">
        <v>3</v>
      </c>
    </row>
    <row r="2" spans="1:9">
      <c r="A2" s="33">
        <v>5</v>
      </c>
      <c r="B2" s="33">
        <v>3</v>
      </c>
    </row>
    <row r="3" spans="1:9">
      <c r="A3" s="33"/>
    </row>
    <row r="4" spans="1:9" ht="18">
      <c r="A4" s="66" t="s">
        <v>16</v>
      </c>
      <c r="B4" s="66"/>
      <c r="C4" s="66"/>
      <c r="D4" s="66"/>
      <c r="E4" s="66"/>
      <c r="F4" s="66"/>
      <c r="G4" s="66"/>
      <c r="H4" s="66"/>
      <c r="I4" s="66"/>
    </row>
    <row r="8" spans="1:9">
      <c r="A8" s="34" t="s">
        <v>25</v>
      </c>
      <c r="H8" s="40">
        <v>2300</v>
      </c>
    </row>
    <row r="9" spans="1:9">
      <c r="B9" t="s">
        <v>42</v>
      </c>
      <c r="G9">
        <v>2184</v>
      </c>
      <c r="H9" s="40"/>
    </row>
    <row r="10" spans="1:9">
      <c r="B10" t="s">
        <v>57</v>
      </c>
      <c r="G10">
        <v>20</v>
      </c>
      <c r="H10" s="40"/>
    </row>
    <row r="11" spans="1:9">
      <c r="B11" t="s">
        <v>58</v>
      </c>
      <c r="G11">
        <v>96</v>
      </c>
      <c r="H11" s="40"/>
    </row>
    <row r="12" spans="1:9">
      <c r="H12" s="40"/>
    </row>
    <row r="13" spans="1:9">
      <c r="H13" s="40"/>
    </row>
    <row r="14" spans="1:9">
      <c r="A14" s="34" t="s">
        <v>29</v>
      </c>
      <c r="H14" s="40">
        <v>481</v>
      </c>
    </row>
    <row r="15" spans="1:9">
      <c r="B15" t="s">
        <v>59</v>
      </c>
      <c r="G15">
        <v>481</v>
      </c>
      <c r="H15" s="40"/>
    </row>
    <row r="16" spans="1:9">
      <c r="B16" s="47"/>
      <c r="H16" s="40"/>
    </row>
    <row r="17" spans="1:9">
      <c r="B17" s="47"/>
      <c r="H17" s="40"/>
    </row>
    <row r="18" spans="1:9">
      <c r="H18" s="40"/>
    </row>
    <row r="19" spans="1:9">
      <c r="A19" s="34" t="s">
        <v>30</v>
      </c>
      <c r="H19" s="40">
        <v>930</v>
      </c>
    </row>
    <row r="20" spans="1:9">
      <c r="B20" s="47" t="s">
        <v>60</v>
      </c>
      <c r="G20">
        <v>350</v>
      </c>
    </row>
    <row r="21" spans="1:9">
      <c r="B21" s="47" t="s">
        <v>61</v>
      </c>
      <c r="G21">
        <v>20</v>
      </c>
    </row>
    <row r="22" spans="1:9">
      <c r="B22" s="47" t="s">
        <v>62</v>
      </c>
      <c r="G22">
        <v>250</v>
      </c>
    </row>
    <row r="23" spans="1:9">
      <c r="B23" t="s">
        <v>40</v>
      </c>
      <c r="G23">
        <v>140</v>
      </c>
    </row>
    <row r="24" spans="1:9">
      <c r="B24" s="47" t="s">
        <v>63</v>
      </c>
      <c r="G24">
        <v>150</v>
      </c>
    </row>
    <row r="25" spans="1:9">
      <c r="B25" t="s">
        <v>64</v>
      </c>
      <c r="G25">
        <v>20</v>
      </c>
    </row>
    <row r="28" spans="1:9" ht="18">
      <c r="A28" s="37" t="s">
        <v>21</v>
      </c>
      <c r="B28" s="37"/>
      <c r="C28" s="37"/>
      <c r="D28" s="37"/>
      <c r="E28" s="37"/>
      <c r="F28" s="37"/>
      <c r="G28" s="37"/>
      <c r="H28" s="38">
        <v>3711</v>
      </c>
      <c r="I28" s="37"/>
    </row>
  </sheetData>
  <mergeCells count="1">
    <mergeCell ref="A4:I4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8"/>
  <sheetViews>
    <sheetView topLeftCell="A4" zoomScaleNormal="100" workbookViewId="0">
      <selection activeCell="N18" sqref="N18"/>
    </sheetView>
  </sheetViews>
  <sheetFormatPr defaultRowHeight="15"/>
  <cols>
    <col min="1" max="1025" width="8.7109375"/>
  </cols>
  <sheetData>
    <row r="1" spans="1:9">
      <c r="A1" s="33" t="s">
        <v>4</v>
      </c>
      <c r="B1" s="33" t="s">
        <v>3</v>
      </c>
    </row>
    <row r="2" spans="1:9">
      <c r="A2" s="5">
        <v>6</v>
      </c>
      <c r="B2" s="33">
        <v>3</v>
      </c>
    </row>
    <row r="3" spans="1:9">
      <c r="A3" s="5"/>
    </row>
    <row r="4" spans="1:9" ht="15.75">
      <c r="A4" s="48"/>
      <c r="B4" s="67" t="s">
        <v>65</v>
      </c>
      <c r="C4" s="67"/>
      <c r="D4" s="67"/>
      <c r="E4" s="67"/>
      <c r="F4" s="67"/>
      <c r="G4" s="67"/>
      <c r="H4" s="67"/>
      <c r="I4" s="67"/>
    </row>
    <row r="5" spans="1:9">
      <c r="A5" s="5"/>
    </row>
    <row r="6" spans="1:9">
      <c r="A6" s="5"/>
      <c r="B6" s="34" t="s">
        <v>9</v>
      </c>
      <c r="I6" s="49">
        <v>425</v>
      </c>
    </row>
    <row r="7" spans="1:9">
      <c r="A7" s="5"/>
      <c r="C7" t="s">
        <v>66</v>
      </c>
      <c r="H7">
        <v>350</v>
      </c>
    </row>
    <row r="8" spans="1:9">
      <c r="A8" s="5"/>
      <c r="C8" t="s">
        <v>51</v>
      </c>
      <c r="H8">
        <v>75</v>
      </c>
    </row>
    <row r="9" spans="1:9">
      <c r="A9" s="5"/>
    </row>
    <row r="10" spans="1:9">
      <c r="A10" s="5"/>
    </row>
    <row r="11" spans="1:9">
      <c r="A11" s="5"/>
    </row>
    <row r="12" spans="1:9" ht="15.75">
      <c r="A12" s="5"/>
      <c r="B12" s="67" t="s">
        <v>18</v>
      </c>
      <c r="C12" s="67"/>
      <c r="D12" s="67"/>
      <c r="E12" s="67"/>
      <c r="F12" s="67"/>
      <c r="G12" s="67"/>
      <c r="H12" s="67"/>
      <c r="I12" s="67"/>
    </row>
    <row r="13" spans="1:9">
      <c r="A13" s="5">
        <v>7</v>
      </c>
      <c r="B13" s="33">
        <v>3</v>
      </c>
    </row>
    <row r="14" spans="1:9">
      <c r="A14" s="5"/>
    </row>
    <row r="15" spans="1:9">
      <c r="A15" s="48"/>
      <c r="B15" s="34" t="s">
        <v>9</v>
      </c>
      <c r="I15" s="49">
        <v>950</v>
      </c>
    </row>
    <row r="16" spans="1:9">
      <c r="A16" s="5"/>
      <c r="C16" t="s">
        <v>67</v>
      </c>
      <c r="H16">
        <v>600</v>
      </c>
    </row>
    <row r="17" spans="1:9">
      <c r="A17" s="5"/>
      <c r="C17" t="s">
        <v>68</v>
      </c>
      <c r="H17">
        <v>150</v>
      </c>
    </row>
    <row r="18" spans="1:9">
      <c r="A18" s="5"/>
      <c r="C18" t="s">
        <v>51</v>
      </c>
      <c r="H18">
        <v>200</v>
      </c>
    </row>
    <row r="19" spans="1:9">
      <c r="A19" s="5"/>
    </row>
    <row r="20" spans="1:9">
      <c r="A20" s="5"/>
    </row>
    <row r="21" spans="1:9">
      <c r="A21" s="5"/>
    </row>
    <row r="22" spans="1:9" ht="15.75">
      <c r="A22" s="33">
        <v>8</v>
      </c>
      <c r="B22" s="67" t="s">
        <v>69</v>
      </c>
      <c r="C22" s="67"/>
      <c r="D22" s="67"/>
      <c r="E22" s="67"/>
      <c r="F22" s="67"/>
      <c r="G22" s="67"/>
      <c r="H22" s="67"/>
      <c r="I22" s="67"/>
    </row>
    <row r="23" spans="1:9">
      <c r="B23" s="33">
        <v>3</v>
      </c>
    </row>
    <row r="24" spans="1:9">
      <c r="B24" s="34"/>
    </row>
    <row r="25" spans="1:9">
      <c r="A25" s="48"/>
      <c r="B25" s="34" t="s">
        <v>30</v>
      </c>
      <c r="I25" s="49">
        <v>490</v>
      </c>
    </row>
    <row r="27" spans="1:9">
      <c r="B27" s="47" t="s">
        <v>70</v>
      </c>
      <c r="H27">
        <v>15</v>
      </c>
    </row>
    <row r="28" spans="1:9">
      <c r="B28" s="47" t="s">
        <v>71</v>
      </c>
      <c r="H28">
        <v>25</v>
      </c>
    </row>
    <row r="29" spans="1:9">
      <c r="B29" s="47" t="s">
        <v>72</v>
      </c>
      <c r="H29">
        <v>216</v>
      </c>
    </row>
    <row r="30" spans="1:9">
      <c r="B30" s="47" t="s">
        <v>73</v>
      </c>
      <c r="H30">
        <v>120</v>
      </c>
    </row>
    <row r="31" spans="1:9">
      <c r="B31" s="47" t="s">
        <v>74</v>
      </c>
      <c r="H31">
        <v>10</v>
      </c>
    </row>
    <row r="32" spans="1:9">
      <c r="B32" s="47" t="s">
        <v>40</v>
      </c>
      <c r="H32">
        <v>104</v>
      </c>
    </row>
    <row r="35" spans="1:9" ht="15.75">
      <c r="A35">
        <v>9</v>
      </c>
      <c r="B35" s="67" t="s">
        <v>75</v>
      </c>
      <c r="C35" s="67"/>
      <c r="D35" s="67"/>
      <c r="E35" s="67"/>
      <c r="F35" s="67"/>
      <c r="G35" s="67"/>
      <c r="H35" s="67"/>
      <c r="I35" s="67"/>
    </row>
    <row r="37" spans="1:9">
      <c r="B37" s="50" t="s">
        <v>9</v>
      </c>
      <c r="I37" s="51">
        <v>100</v>
      </c>
    </row>
    <row r="38" spans="1:9">
      <c r="B38" t="s">
        <v>76</v>
      </c>
      <c r="H38">
        <v>100</v>
      </c>
    </row>
  </sheetData>
  <mergeCells count="4">
    <mergeCell ref="B4:I4"/>
    <mergeCell ref="B12:I12"/>
    <mergeCell ref="B22:I22"/>
    <mergeCell ref="B35:I35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7943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Önk. működés összesítő</vt:lpstr>
      <vt:lpstr>Önk. igazgatás</vt:lpstr>
      <vt:lpstr>város-és községg.</vt:lpstr>
      <vt:lpstr>Közműv, könyvtár</vt:lpstr>
      <vt:lpstr>Falugondoki szolg</vt:lpstr>
      <vt:lpstr>Közutok, közv, orvosi rend</vt:lpstr>
      <vt:lpstr>Munka7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Milán</cp:lastModifiedBy>
  <cp:revision>31</cp:revision>
  <cp:lastPrinted>2017-02-23T07:10:26Z</cp:lastPrinted>
  <dcterms:created xsi:type="dcterms:W3CDTF">2014-01-23T09:41:26Z</dcterms:created>
  <dcterms:modified xsi:type="dcterms:W3CDTF">2017-02-23T07:10:46Z</dcterms:modified>
  <dc:language>hu-HU</dc:language>
</cp:coreProperties>
</file>