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26C3BB22-DB81-423B-AB36-3763D5E3116A}" xr6:coauthVersionLast="31" xr6:coauthVersionMax="31" xr10:uidLastSave="{00000000-0000-0000-0000-000000000000}"/>
  <bookViews>
    <workbookView xWindow="0" yWindow="0" windowWidth="21600" windowHeight="8925" xr2:uid="{C5A066F1-05D7-4BDD-AE1E-493FF959D555}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F9" i="1"/>
  <c r="F11" i="1" s="1"/>
  <c r="E9" i="1"/>
  <c r="G9" i="1" s="1"/>
  <c r="D9" i="1"/>
  <c r="C9" i="1"/>
  <c r="C11" i="1" s="1"/>
  <c r="G2" i="1"/>
  <c r="E11" i="1" l="1"/>
  <c r="G11" i="1" s="1"/>
</calcChain>
</file>

<file path=xl/sharedStrings.xml><?xml version="1.0" encoding="utf-8"?>
<sst xmlns="http://schemas.openxmlformats.org/spreadsheetml/2006/main" count="22" uniqueCount="22">
  <si>
    <t>9. melléklet</t>
  </si>
  <si>
    <t>Balatonakali Önkormányzat 2017. évi összevont általános és céltartaléka</t>
  </si>
  <si>
    <t>adatok Ft-ban</t>
  </si>
  <si>
    <t>Sor-   sz.</t>
  </si>
  <si>
    <t xml:space="preserve">Megnevezés                                                                                                       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</si>
  <si>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</si>
  <si>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</si>
  <si>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</si>
  <si>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</si>
  <si>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</si>
  <si>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</si>
  <si>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</si>
  <si>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</si>
  <si>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</si>
  <si>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</si>
  <si>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</si>
  <si>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</si>
  <si>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</si>
  <si>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Általános tartalék</t>
  </si>
  <si>
    <t>2. </t>
  </si>
  <si>
    <t xml:space="preserve">Felhalmozási céltartalék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</si>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</sst>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/>
    <xf numFmtId="3" fontId="3" fillId="0" borderId="11" xfId="1" applyNumberFormat="1" applyFont="1" applyBorder="1" applyAlignment="1">
      <alignment horizontal="center"/>
    </xf>
    <xf numFmtId="9" fontId="3" fillId="0" borderId="12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/>
    <xf numFmtId="9" fontId="3" fillId="0" borderId="15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3" fontId="3" fillId="0" borderId="16" xfId="1" applyNumberFormat="1" applyFont="1" applyBorder="1" applyAlignment="1">
      <alignment horizontal="center"/>
    </xf>
    <xf numFmtId="9" fontId="3" fillId="0" borderId="17" xfId="1" applyNumberFormat="1" applyFont="1" applyBorder="1" applyAlignment="1">
      <alignment horizontal="center"/>
    </xf>
  </cellXfs>
  <cellStyles count="2">
    <cellStyle name="Normál" xfId="0" builtinId="0"/>
    <cellStyle name="Normál 2" xfId="1" xr:uid="{2C922A88-279C-43BF-9EC3-E3E76722F8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  <row r="39">
          <cell r="C39">
            <v>92341818</v>
          </cell>
          <cell r="D39">
            <v>139498598</v>
          </cell>
          <cell r="E39">
            <v>100164990</v>
          </cell>
          <cell r="F39">
            <v>122582442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B08A-2321-4D60-86E7-5046E70E0179}">
  <dimension ref="A1:H18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29.7109375" style="1" customWidth="1"/>
    <col min="3" max="6" width="9.7109375" style="1" customWidth="1"/>
    <col min="7" max="8" width="9.7109375" style="4" customWidth="1"/>
    <col min="9" max="16384" width="9.140625" style="4"/>
  </cols>
  <sheetData>
    <row r="1" spans="1:8" ht="15" customHeight="1" x14ac:dyDescent="0.2">
      <c r="B1" s="2"/>
      <c r="C1" s="2"/>
      <c r="D1" s="2"/>
      <c r="E1" s="2"/>
      <c r="F1" s="2"/>
      <c r="G1" s="3" t="s">
        <v>0</v>
      </c>
    </row>
    <row r="2" spans="1:8" ht="15" customHeight="1" x14ac:dyDescent="0.2">
      <c r="B2" s="2"/>
      <c r="C2" s="2"/>
      <c r="D2" s="2"/>
      <c r="E2" s="2"/>
      <c r="F2" s="2"/>
      <c r="G2" s="3" t="str">
        <f>'[1]1.sz. melléklet'!G2</f>
        <v>az  3/2018. (IV.05.) önkormányzati rendelethez</v>
      </c>
    </row>
    <row r="3" spans="1:8" ht="15" customHeight="1" x14ac:dyDescent="0.2">
      <c r="A3" s="5"/>
    </row>
    <row r="4" spans="1:8" ht="15" customHeight="1" x14ac:dyDescent="0.2">
      <c r="A4" s="6" t="s">
        <v>1</v>
      </c>
      <c r="B4" s="6"/>
      <c r="C4" s="6"/>
      <c r="D4" s="6"/>
      <c r="E4" s="6"/>
      <c r="F4" s="6"/>
      <c r="G4" s="6"/>
      <c r="H4" s="7"/>
    </row>
    <row r="5" spans="1:8" ht="15" customHeight="1" x14ac:dyDescent="0.2">
      <c r="A5" s="8"/>
      <c r="B5" s="8"/>
      <c r="C5" s="8"/>
      <c r="D5" s="8"/>
      <c r="E5" s="8"/>
      <c r="F5" s="8"/>
      <c r="G5" s="9"/>
    </row>
    <row r="6" spans="1:8" ht="15" customHeight="1" thickBot="1" x14ac:dyDescent="0.25">
      <c r="A6" s="10"/>
      <c r="B6" s="10"/>
      <c r="C6" s="10"/>
      <c r="D6" s="10"/>
      <c r="E6" s="10"/>
      <c r="F6" s="10"/>
      <c r="G6" s="11" t="s">
        <v>2</v>
      </c>
    </row>
    <row r="7" spans="1:8" ht="36.75" thickTop="1" x14ac:dyDescent="0.2">
      <c r="A7" s="12" t="s">
        <v>3</v>
      </c>
      <c r="B7" s="13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5" t="s">
        <v>9</v>
      </c>
    </row>
    <row r="8" spans="1:8" ht="15" customHeight="1" thickBot="1" x14ac:dyDescent="0.25">
      <c r="A8" s="16" t="s">
        <v>10</v>
      </c>
      <c r="B8" s="17" t="s">
        <v>11</v>
      </c>
      <c r="C8" s="18" t="s">
        <v>12</v>
      </c>
      <c r="D8" s="18" t="s">
        <v>13</v>
      </c>
      <c r="E8" s="18" t="s">
        <v>14</v>
      </c>
      <c r="F8" s="18" t="s">
        <v>15</v>
      </c>
      <c r="G8" s="19" t="s">
        <v>16</v>
      </c>
    </row>
    <row r="9" spans="1:8" ht="15" customHeight="1" thickTop="1" x14ac:dyDescent="0.2">
      <c r="A9" s="20" t="s">
        <v>17</v>
      </c>
      <c r="B9" s="21" t="s">
        <v>18</v>
      </c>
      <c r="C9" s="22">
        <f>'[1]1.sz. melléklet'!C39</f>
        <v>92341818</v>
      </c>
      <c r="D9" s="22">
        <f>'[1]1.sz. melléklet'!D39</f>
        <v>139498598</v>
      </c>
      <c r="E9" s="22">
        <f>'[1]1.sz. melléklet'!E39</f>
        <v>100164990</v>
      </c>
      <c r="F9" s="22">
        <f>'[1]1.sz. melléklet'!F39</f>
        <v>122582442</v>
      </c>
      <c r="G9" s="23">
        <f>E9/C9</f>
        <v>1.0847197095469789</v>
      </c>
    </row>
    <row r="10" spans="1:8" ht="15" customHeight="1" thickBot="1" x14ac:dyDescent="0.25">
      <c r="A10" s="24" t="s">
        <v>19</v>
      </c>
      <c r="B10" s="25" t="s">
        <v>20</v>
      </c>
      <c r="C10" s="22"/>
      <c r="D10" s="22"/>
      <c r="E10" s="22"/>
      <c r="F10" s="22"/>
      <c r="G10" s="26"/>
    </row>
    <row r="11" spans="1:8" ht="15" customHeight="1" thickTop="1" thickBot="1" x14ac:dyDescent="0.25">
      <c r="A11" s="27"/>
      <c r="B11" s="28" t="s">
        <v>21</v>
      </c>
      <c r="C11" s="29">
        <f>C9+C10</f>
        <v>92341818</v>
      </c>
      <c r="D11" s="29">
        <f>D9+D10</f>
        <v>139498598</v>
      </c>
      <c r="E11" s="29">
        <f>E9+E10</f>
        <v>100164990</v>
      </c>
      <c r="F11" s="29">
        <f>F9+F10</f>
        <v>122582442</v>
      </c>
      <c r="G11" s="30">
        <f>E11/C11</f>
        <v>1.0847197095469789</v>
      </c>
    </row>
    <row r="12" spans="1:8" ht="13.5" thickTop="1" x14ac:dyDescent="0.2"/>
    <row r="18" ht="20.100000000000001" customHeight="1" x14ac:dyDescent="0.2"/>
  </sheetData>
  <mergeCells count="1">
    <mergeCell ref="A4:G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2018-04-04T08:01:36Z</dcterms:created>
  <dcterms:modified xsi:type="dcterms:W3CDTF">2018-04-04T08:01:46Z</dcterms:modified>
</cp:coreProperties>
</file>