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200" windowHeight="11020"/>
  </bookViews>
  <sheets>
    <sheet name="28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1" l="1"/>
  <c r="C23" i="1" s="1"/>
  <c r="C14" i="1"/>
  <c r="C11" i="1"/>
  <c r="D2" i="1"/>
  <c r="C25" i="1" l="1"/>
</calcChain>
</file>

<file path=xl/sharedStrings.xml><?xml version="1.0" encoding="utf-8"?>
<sst xmlns="http://schemas.openxmlformats.org/spreadsheetml/2006/main" count="47" uniqueCount="47">
  <si>
    <t>28. melléklet</t>
  </si>
  <si>
    <t>Balatonakali Napköziotthonos Óvoda 2015. évi maradványkimutatása</t>
  </si>
  <si>
    <t>ezer Ft-ban</t>
  </si>
  <si>
    <t>Sor-szám</t>
  </si>
  <si>
    <t>Megnevezés</t>
  </si>
  <si>
    <t>Tárgy évi beszámoló záró adatai</t>
  </si>
  <si>
    <t>A</t>
  </si>
  <si>
    <t xml:space="preserve">B </t>
  </si>
  <si>
    <t>C</t>
  </si>
  <si>
    <t>01</t>
  </si>
  <si>
    <t>01        Alaptevékenység költségvetési bevételei</t>
  </si>
  <si>
    <t>02</t>
  </si>
  <si>
    <t>02        Alaptevékenység költségvetési kiadásai</t>
  </si>
  <si>
    <t>03</t>
  </si>
  <si>
    <t>I          Alaptevékenység költségvetési egyenlege (=01-02)</t>
  </si>
  <si>
    <t>04</t>
  </si>
  <si>
    <t>03        Alaptevékenység finanszírozási bevételei</t>
  </si>
  <si>
    <t>05</t>
  </si>
  <si>
    <t>04        Alaptevékenység finanszírozási kiadásai</t>
  </si>
  <si>
    <t>06</t>
  </si>
  <si>
    <t>II         Alaptevékenység finanszírozási egyenlege (=03-04)</t>
  </si>
  <si>
    <t>07</t>
  </si>
  <si>
    <t>A)        Alaptevékenység maradványa (=±I±II)</t>
  </si>
  <si>
    <t>08</t>
  </si>
  <si>
    <t>05        Vállalkozási tevékenység költségvetési bevételei</t>
  </si>
  <si>
    <t>09</t>
  </si>
  <si>
    <t>06        Vállalkozási tevékenység költségvetési kiadásai</t>
  </si>
  <si>
    <t>10</t>
  </si>
  <si>
    <t>III        Vállalkozási tevékenység költségvetési egyenlege (=05-06)</t>
  </si>
  <si>
    <t>11</t>
  </si>
  <si>
    <t>07        Vállalkozási tevékenység finanszírozási bevételei</t>
  </si>
  <si>
    <t>12</t>
  </si>
  <si>
    <t>08        Vállalkozási tevékenység finanszírozási kiadásai</t>
  </si>
  <si>
    <t>13</t>
  </si>
  <si>
    <t>IV        Vállalkozási tevékenység finanszírozási egyenlege (=07-08)</t>
  </si>
  <si>
    <t>14</t>
  </si>
  <si>
    <t>B)        Vállalkozási tevékenység maradványa (=±III±IV)</t>
  </si>
  <si>
    <t>15</t>
  </si>
  <si>
    <t>C)        Összes maradvány (=A+B)</t>
  </si>
  <si>
    <t>16</t>
  </si>
  <si>
    <t>D)        Alaptevékenység kötelezettségvállalással terhelt maradványa</t>
  </si>
  <si>
    <t>17</t>
  </si>
  <si>
    <t>E)        Alaptevékenység szabad maradványa (=A-D)</t>
  </si>
  <si>
    <t>18</t>
  </si>
  <si>
    <t xml:space="preserve">F)        Vállalkozási tevékenységet terhelő befizetési kötelezettség </t>
  </si>
  <si>
    <t>19</t>
  </si>
  <si>
    <t>G)        Vállalkozási tevékenység felhasználható maradványa (=B-F)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</si>
</sst>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MS Sans Serif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64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64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3" fontId="1" fillId="0" borderId="9" xfId="0" applyNumberFormat="1" applyFont="1" applyBorder="1" applyAlignment="1">
      <alignment horizontal="right" vertical="center" wrapText="1"/>
    </xf>
    <xf numFmtId="3" fontId="1" fillId="0" borderId="0" xfId="0" applyNumberFormat="1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3" fontId="1" fillId="0" borderId="12" xfId="0" applyNumberFormat="1" applyFont="1" applyBorder="1" applyAlignment="1">
      <alignment horizontal="righ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3" fontId="2" fillId="0" borderId="12" xfId="0" applyNumberFormat="1" applyFont="1" applyBorder="1" applyAlignment="1">
      <alignment horizontal="right" vertical="center" wrapText="1"/>
    </xf>
    <xf numFmtId="0" fontId="1" fillId="0" borderId="0" xfId="0" applyFont="1"/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3" fontId="2" fillId="0" borderId="15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5/Z&#225;rsz&#225;mad&#225;s/2015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.b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24.sz. melléklet"/>
      <sheetName val="  25.sz. melléklet"/>
      <sheetName val="26.sz. melléklet"/>
      <sheetName val="27.sz. melléklet"/>
      <sheetName val="28.sz. melléklet"/>
      <sheetName val="29.sz. melléklet"/>
      <sheetName val="30.sz. melléklet"/>
      <sheetName val="31.sz. melléklet"/>
    </sheetNames>
    <sheetDataSet>
      <sheetData sheetId="0"/>
      <sheetData sheetId="1"/>
      <sheetData sheetId="2"/>
      <sheetData sheetId="3">
        <row r="2">
          <cell r="F2" t="str">
            <v>a 3/2016. (V.30.) önkormányzati rendelethez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8"/>
  <dimension ref="A1:D28"/>
  <sheetViews>
    <sheetView tabSelected="1" zoomScaleNormal="100" workbookViewId="0"/>
  </sheetViews>
  <sheetFormatPr defaultRowHeight="13" x14ac:dyDescent="0.35"/>
  <cols>
    <col min="1" max="1" width="5.69921875" style="26" customWidth="1"/>
    <col min="2" max="2" width="53" style="26" customWidth="1"/>
    <col min="3" max="3" width="15.69921875" style="26" customWidth="1"/>
    <col min="4" max="4" width="12.8984375" style="26" customWidth="1"/>
  </cols>
  <sheetData>
    <row r="1" spans="1:4" s="4" customFormat="1" ht="15" customHeight="1" x14ac:dyDescent="0.35">
      <c r="A1" s="1"/>
      <c r="B1" s="2"/>
      <c r="C1" s="2"/>
      <c r="D1" s="3" t="s">
        <v>0</v>
      </c>
    </row>
    <row r="2" spans="1:4" s="4" customFormat="1" ht="15" customHeight="1" x14ac:dyDescent="0.35">
      <c r="A2" s="1"/>
      <c r="B2" s="2"/>
      <c r="C2" s="2"/>
      <c r="D2" s="3" t="str">
        <f>'[1]1.d sz. melléklet'!F2</f>
        <v>a 3/2016. (V.30.) önkormányzati rendelethez</v>
      </c>
    </row>
    <row r="3" spans="1:4" s="4" customFormat="1" ht="15" customHeight="1" x14ac:dyDescent="0.35">
      <c r="A3" s="1"/>
      <c r="B3" s="5"/>
      <c r="C3" s="5"/>
      <c r="D3" s="5"/>
    </row>
    <row r="4" spans="1:4" s="4" customFormat="1" ht="15" customHeight="1" x14ac:dyDescent="0.35">
      <c r="A4" s="30" t="s">
        <v>1</v>
      </c>
      <c r="B4" s="30"/>
      <c r="C4" s="30"/>
      <c r="D4" s="30"/>
    </row>
    <row r="5" spans="1:4" s="4" customFormat="1" ht="15" customHeight="1" x14ac:dyDescent="0.35">
      <c r="A5" s="6"/>
      <c r="B5" s="6"/>
      <c r="C5" s="6"/>
      <c r="D5" s="6"/>
    </row>
    <row r="6" spans="1:4" s="4" customFormat="1" ht="15" customHeight="1" thickBot="1" x14ac:dyDescent="0.4">
      <c r="A6" s="1"/>
      <c r="B6" s="7"/>
      <c r="C6" s="3" t="s">
        <v>2</v>
      </c>
    </row>
    <row r="7" spans="1:4" s="4" customFormat="1" ht="35" thickTop="1" x14ac:dyDescent="0.35">
      <c r="A7" s="8" t="s">
        <v>3</v>
      </c>
      <c r="B7" s="9" t="s">
        <v>4</v>
      </c>
      <c r="C7" s="10" t="s">
        <v>5</v>
      </c>
      <c r="D7" s="11"/>
    </row>
    <row r="8" spans="1:4" s="4" customFormat="1" ht="15" customHeight="1" thickBot="1" x14ac:dyDescent="0.4">
      <c r="A8" s="12" t="s">
        <v>6</v>
      </c>
      <c r="B8" s="13" t="s">
        <v>7</v>
      </c>
      <c r="C8" s="14" t="s">
        <v>8</v>
      </c>
      <c r="D8" s="11"/>
    </row>
    <row r="9" spans="1:4" s="19" customFormat="1" ht="15" customHeight="1" thickTop="1" x14ac:dyDescent="0.35">
      <c r="A9" s="15" t="s">
        <v>9</v>
      </c>
      <c r="B9" s="16" t="s">
        <v>10</v>
      </c>
      <c r="C9" s="17">
        <v>1892</v>
      </c>
      <c r="D9" s="18"/>
    </row>
    <row r="10" spans="1:4" s="19" customFormat="1" ht="15" customHeight="1" x14ac:dyDescent="0.35">
      <c r="A10" s="20" t="s">
        <v>11</v>
      </c>
      <c r="B10" s="21" t="s">
        <v>12</v>
      </c>
      <c r="C10" s="22">
        <v>19136</v>
      </c>
      <c r="D10" s="18"/>
    </row>
    <row r="11" spans="1:4" s="19" customFormat="1" ht="15" customHeight="1" x14ac:dyDescent="0.35">
      <c r="A11" s="23" t="s">
        <v>13</v>
      </c>
      <c r="B11" s="24" t="s">
        <v>14</v>
      </c>
      <c r="C11" s="25">
        <f>C9-C10</f>
        <v>-17244</v>
      </c>
      <c r="D11" s="18"/>
    </row>
    <row r="12" spans="1:4" s="19" customFormat="1" ht="15" customHeight="1" x14ac:dyDescent="0.35">
      <c r="A12" s="20" t="s">
        <v>15</v>
      </c>
      <c r="B12" s="21" t="s">
        <v>16</v>
      </c>
      <c r="C12" s="22">
        <v>17900</v>
      </c>
      <c r="D12" s="18"/>
    </row>
    <row r="13" spans="1:4" s="19" customFormat="1" ht="15" customHeight="1" x14ac:dyDescent="0.35">
      <c r="A13" s="20" t="s">
        <v>17</v>
      </c>
      <c r="B13" s="21" t="s">
        <v>18</v>
      </c>
      <c r="C13" s="22">
        <v>0</v>
      </c>
      <c r="D13" s="18"/>
    </row>
    <row r="14" spans="1:4" s="19" customFormat="1" ht="15" customHeight="1" x14ac:dyDescent="0.35">
      <c r="A14" s="23" t="s">
        <v>19</v>
      </c>
      <c r="B14" s="24" t="s">
        <v>20</v>
      </c>
      <c r="C14" s="25">
        <f>C12-C13</f>
        <v>17900</v>
      </c>
      <c r="D14" s="18"/>
    </row>
    <row r="15" spans="1:4" s="19" customFormat="1" ht="15" customHeight="1" x14ac:dyDescent="0.35">
      <c r="A15" s="23" t="s">
        <v>21</v>
      </c>
      <c r="B15" s="24" t="s">
        <v>22</v>
      </c>
      <c r="C15" s="25">
        <f>C11+C14</f>
        <v>656</v>
      </c>
      <c r="D15" s="18"/>
    </row>
    <row r="16" spans="1:4" s="19" customFormat="1" ht="15" customHeight="1" x14ac:dyDescent="0.35">
      <c r="A16" s="20" t="s">
        <v>23</v>
      </c>
      <c r="B16" s="21" t="s">
        <v>24</v>
      </c>
      <c r="C16" s="22">
        <v>0</v>
      </c>
      <c r="D16" s="18"/>
    </row>
    <row r="17" spans="1:4" s="19" customFormat="1" ht="15" customHeight="1" x14ac:dyDescent="0.35">
      <c r="A17" s="20" t="s">
        <v>25</v>
      </c>
      <c r="B17" s="21" t="s">
        <v>26</v>
      </c>
      <c r="C17" s="22">
        <v>0</v>
      </c>
      <c r="D17" s="18"/>
    </row>
    <row r="18" spans="1:4" s="19" customFormat="1" ht="15" customHeight="1" x14ac:dyDescent="0.35">
      <c r="A18" s="23" t="s">
        <v>27</v>
      </c>
      <c r="B18" s="24" t="s">
        <v>28</v>
      </c>
      <c r="C18" s="25">
        <v>0</v>
      </c>
      <c r="D18" s="18"/>
    </row>
    <row r="19" spans="1:4" s="19" customFormat="1" ht="15" customHeight="1" x14ac:dyDescent="0.35">
      <c r="A19" s="20" t="s">
        <v>29</v>
      </c>
      <c r="B19" s="21" t="s">
        <v>30</v>
      </c>
      <c r="C19" s="22">
        <v>0</v>
      </c>
      <c r="D19" s="18"/>
    </row>
    <row r="20" spans="1:4" s="19" customFormat="1" ht="15" customHeight="1" x14ac:dyDescent="0.35">
      <c r="A20" s="20" t="s">
        <v>31</v>
      </c>
      <c r="B20" s="21" t="s">
        <v>32</v>
      </c>
      <c r="C20" s="22">
        <v>0</v>
      </c>
      <c r="D20" s="18"/>
    </row>
    <row r="21" spans="1:4" s="19" customFormat="1" ht="15" customHeight="1" x14ac:dyDescent="0.35">
      <c r="A21" s="23" t="s">
        <v>33</v>
      </c>
      <c r="B21" s="24" t="s">
        <v>34</v>
      </c>
      <c r="C21" s="25">
        <v>0</v>
      </c>
      <c r="D21" s="18"/>
    </row>
    <row r="22" spans="1:4" s="19" customFormat="1" ht="15" customHeight="1" x14ac:dyDescent="0.35">
      <c r="A22" s="23" t="s">
        <v>35</v>
      </c>
      <c r="B22" s="24" t="s">
        <v>36</v>
      </c>
      <c r="C22" s="25">
        <v>0</v>
      </c>
      <c r="D22" s="18"/>
    </row>
    <row r="23" spans="1:4" s="19" customFormat="1" ht="15" customHeight="1" x14ac:dyDescent="0.35">
      <c r="A23" s="23" t="s">
        <v>37</v>
      </c>
      <c r="B23" s="24" t="s">
        <v>38</v>
      </c>
      <c r="C23" s="25">
        <f>C15+C18+C21+C22</f>
        <v>656</v>
      </c>
      <c r="D23" s="18"/>
    </row>
    <row r="24" spans="1:4" s="19" customFormat="1" ht="15" customHeight="1" x14ac:dyDescent="0.35">
      <c r="A24" s="23" t="s">
        <v>39</v>
      </c>
      <c r="B24" s="24" t="s">
        <v>40</v>
      </c>
      <c r="C24" s="25">
        <v>0</v>
      </c>
      <c r="D24" s="5"/>
    </row>
    <row r="25" spans="1:4" ht="15" customHeight="1" x14ac:dyDescent="0.35">
      <c r="A25" s="23" t="s">
        <v>41</v>
      </c>
      <c r="B25" s="24" t="s">
        <v>42</v>
      </c>
      <c r="C25" s="25">
        <f>C15-C24</f>
        <v>656</v>
      </c>
    </row>
    <row r="26" spans="1:4" ht="15" customHeight="1" x14ac:dyDescent="0.35">
      <c r="A26" s="23" t="s">
        <v>43</v>
      </c>
      <c r="B26" s="24" t="s">
        <v>44</v>
      </c>
      <c r="C26" s="25">
        <v>0</v>
      </c>
    </row>
    <row r="27" spans="1:4" ht="15" customHeight="1" thickBot="1" x14ac:dyDescent="0.4">
      <c r="A27" s="27" t="s">
        <v>45</v>
      </c>
      <c r="B27" s="28" t="s">
        <v>46</v>
      </c>
      <c r="C27" s="29">
        <v>0</v>
      </c>
    </row>
    <row r="28" spans="1:4" ht="13.5" thickTop="1" x14ac:dyDescent="0.35"/>
  </sheetData>
  <mergeCells count="1">
    <mergeCell ref="A4:D4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28.sz.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2016-05-26T14:04:12Z</dcterms:created>
  <dcterms:modified xsi:type="dcterms:W3CDTF">2016-06-01T15:12:03Z</dcterms:modified>
</cp:coreProperties>
</file>