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60" windowWidth="19440" windowHeight="7590"/>
  </bookViews>
  <sheets>
    <sheet name="13. sz. mell.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15" i="1"/>
  <c r="D13" i="1"/>
  <c r="C13" i="1"/>
  <c r="E13" i="1" s="1"/>
  <c r="E12" i="1"/>
  <c r="E11" i="1"/>
  <c r="D10" i="1"/>
  <c r="D14" i="1" s="1"/>
  <c r="C10" i="1"/>
  <c r="C14" i="1" s="1"/>
  <c r="E9" i="1"/>
  <c r="E8" i="1"/>
  <c r="D19" i="1" l="1"/>
  <c r="D17" i="1"/>
  <c r="C17" i="1"/>
  <c r="E17" i="1" s="1"/>
  <c r="E14" i="1"/>
  <c r="E19" i="1" s="1"/>
  <c r="E10" i="1"/>
</calcChain>
</file>

<file path=xl/sharedStrings.xml><?xml version="1.0" encoding="utf-8"?>
<sst xmlns="http://schemas.openxmlformats.org/spreadsheetml/2006/main" count="31" uniqueCount="31">
  <si>
    <t>Összesen</t>
  </si>
  <si>
    <t>Megnevezés</t>
  </si>
  <si>
    <t xml:space="preserve"> Maradványkimutatás</t>
  </si>
  <si>
    <t>#</t>
  </si>
  <si>
    <t>Önkormányzat</t>
  </si>
  <si>
    <t>Óvoda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</si>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</sst>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_ ;\-#,##0\ "/>
  </numFmts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Fill="1" applyAlignment="1">
      <alignment horizontal="center" vertical="top"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vertical="top"/>
    </xf>
    <xf numFmtId="164" fontId="1" fillId="0" borderId="1" xfId="1" applyNumberFormat="1" applyFont="1" applyBorder="1" applyAlignment="1">
      <alignment vertical="top"/>
    </xf>
    <xf numFmtId="164" fontId="2" fillId="0" borderId="1" xfId="1" applyNumberFormat="1" applyFont="1" applyBorder="1" applyAlignment="1">
      <alignment horizontal="right" vertical="top" wrapText="1"/>
    </xf>
    <xf numFmtId="164" fontId="1" fillId="0" borderId="1" xfId="1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5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Normal="100" workbookViewId="0">
      <selection activeCell="E1" sqref="E1"/>
    </sheetView>
  </sheetViews>
  <sheetFormatPr defaultRowHeight="12.75" x14ac:dyDescent="0.2"/>
  <cols>
    <col min="1" max="1" width="7" customWidth="1"/>
    <col min="2" max="2" width="71.6640625" customWidth="1"/>
    <col min="3" max="5" width="20.6640625" customWidth="1"/>
    <col min="6" max="12" width="11.33203125" customWidth="1"/>
    <col min="13" max="13" width="11.1640625" customWidth="1"/>
  </cols>
  <sheetData>
    <row r="1" spans="1:13" x14ac:dyDescent="0.2">
      <c r="E1" t="s">
        <v>30</v>
      </c>
      <c r="M1" s="1"/>
    </row>
    <row r="3" spans="1:13" ht="18.75" customHeight="1" x14ac:dyDescent="0.3">
      <c r="A3" s="20" t="s">
        <v>2</v>
      </c>
      <c r="B3" s="21"/>
      <c r="C3" s="21"/>
      <c r="D3" s="22"/>
      <c r="E3" s="22"/>
    </row>
    <row r="4" spans="1:13" ht="15" x14ac:dyDescent="0.2">
      <c r="A4" s="2"/>
      <c r="B4" s="3"/>
      <c r="C4" s="3"/>
    </row>
    <row r="5" spans="1:13" ht="15.75" x14ac:dyDescent="0.25">
      <c r="A5" s="4"/>
      <c r="B5" s="4"/>
      <c r="C5" s="4"/>
      <c r="D5" s="5"/>
      <c r="E5" s="5"/>
    </row>
    <row r="6" spans="1:13" ht="21" customHeight="1" x14ac:dyDescent="0.2">
      <c r="A6" s="6" t="s">
        <v>3</v>
      </c>
      <c r="B6" s="7" t="s">
        <v>1</v>
      </c>
      <c r="C6" s="7" t="s">
        <v>4</v>
      </c>
      <c r="D6" s="7" t="s">
        <v>5</v>
      </c>
      <c r="E6" s="7" t="s">
        <v>0</v>
      </c>
    </row>
    <row r="7" spans="1:13" ht="18" customHeight="1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</row>
    <row r="8" spans="1:13" ht="25.5" customHeight="1" x14ac:dyDescent="0.2">
      <c r="A8" s="9" t="s">
        <v>6</v>
      </c>
      <c r="B8" s="10" t="s">
        <v>7</v>
      </c>
      <c r="C8" s="11">
        <v>197183391</v>
      </c>
      <c r="D8" s="17">
        <v>25700145</v>
      </c>
      <c r="E8" s="12">
        <f>SUM(C8:D8)</f>
        <v>222883536</v>
      </c>
    </row>
    <row r="9" spans="1:13" ht="25.5" customHeight="1" x14ac:dyDescent="0.2">
      <c r="A9" s="9" t="s">
        <v>8</v>
      </c>
      <c r="B9" s="10" t="s">
        <v>9</v>
      </c>
      <c r="C9" s="11">
        <v>147204198</v>
      </c>
      <c r="D9" s="17">
        <v>45579984</v>
      </c>
      <c r="E9" s="12">
        <f>SUM(C9:D9)</f>
        <v>192784182</v>
      </c>
    </row>
    <row r="10" spans="1:13" ht="25.5" customHeight="1" x14ac:dyDescent="0.2">
      <c r="A10" s="13" t="s">
        <v>10</v>
      </c>
      <c r="B10" s="14" t="s">
        <v>11</v>
      </c>
      <c r="C10" s="15">
        <f>SUM(C8-C9)</f>
        <v>49979193</v>
      </c>
      <c r="D10" s="18">
        <f>SUM(D8-D9)</f>
        <v>-19879839</v>
      </c>
      <c r="E10" s="16">
        <f t="shared" ref="E10:E18" si="0">SUM(C10:D10)</f>
        <v>30099354</v>
      </c>
    </row>
    <row r="11" spans="1:13" ht="25.5" customHeight="1" x14ac:dyDescent="0.2">
      <c r="A11" s="9" t="s">
        <v>12</v>
      </c>
      <c r="B11" s="10" t="s">
        <v>13</v>
      </c>
      <c r="C11" s="11">
        <v>162837295</v>
      </c>
      <c r="D11" s="17">
        <v>20212230</v>
      </c>
      <c r="E11" s="12">
        <f>SUM(C11:D11)</f>
        <v>183049525</v>
      </c>
    </row>
    <row r="12" spans="1:13" ht="25.5" customHeight="1" x14ac:dyDescent="0.2">
      <c r="A12" s="9" t="s">
        <v>14</v>
      </c>
      <c r="B12" s="10" t="s">
        <v>15</v>
      </c>
      <c r="C12" s="11">
        <v>22553307</v>
      </c>
      <c r="D12" s="17"/>
      <c r="E12" s="12">
        <f t="shared" si="0"/>
        <v>22553307</v>
      </c>
    </row>
    <row r="13" spans="1:13" ht="25.5" customHeight="1" x14ac:dyDescent="0.2">
      <c r="A13" s="13" t="s">
        <v>16</v>
      </c>
      <c r="B13" s="14" t="s">
        <v>17</v>
      </c>
      <c r="C13" s="15">
        <f>SUM(C11-C12)</f>
        <v>140283988</v>
      </c>
      <c r="D13" s="18">
        <f>SUM(D11-D12)</f>
        <v>20212230</v>
      </c>
      <c r="E13" s="16">
        <f t="shared" si="0"/>
        <v>160496218</v>
      </c>
    </row>
    <row r="14" spans="1:13" ht="25.5" customHeight="1" x14ac:dyDescent="0.2">
      <c r="A14" s="13" t="s">
        <v>18</v>
      </c>
      <c r="B14" s="14" t="s">
        <v>19</v>
      </c>
      <c r="C14" s="15">
        <f>SUM(C10+C13)</f>
        <v>190263181</v>
      </c>
      <c r="D14" s="18">
        <f>SUM(D10+D13)</f>
        <v>332391</v>
      </c>
      <c r="E14" s="16">
        <f t="shared" si="0"/>
        <v>190595572</v>
      </c>
    </row>
    <row r="15" spans="1:13" ht="25.5" customHeight="1" x14ac:dyDescent="0.2">
      <c r="A15" s="9" t="s">
        <v>20</v>
      </c>
      <c r="B15" s="10" t="s">
        <v>21</v>
      </c>
      <c r="C15" s="11"/>
      <c r="D15" s="17"/>
      <c r="E15" s="12">
        <f t="shared" si="0"/>
        <v>0</v>
      </c>
    </row>
    <row r="16" spans="1:13" ht="25.5" customHeight="1" x14ac:dyDescent="0.2">
      <c r="A16" s="9" t="s">
        <v>22</v>
      </c>
      <c r="B16" s="10" t="s">
        <v>23</v>
      </c>
      <c r="C16" s="11"/>
      <c r="D16" s="17"/>
      <c r="E16" s="12">
        <f t="shared" si="0"/>
        <v>0</v>
      </c>
    </row>
    <row r="17" spans="1:5" ht="25.5" customHeight="1" x14ac:dyDescent="0.2">
      <c r="A17" s="13" t="s">
        <v>24</v>
      </c>
      <c r="B17" s="14" t="s">
        <v>25</v>
      </c>
      <c r="C17" s="15">
        <f>SUM(C14+C15-C16)</f>
        <v>190263181</v>
      </c>
      <c r="D17" s="18">
        <f>SUM(D14+D15-D16)</f>
        <v>332391</v>
      </c>
      <c r="E17" s="16">
        <f t="shared" si="0"/>
        <v>190595572</v>
      </c>
    </row>
    <row r="18" spans="1:5" ht="25.5" customHeight="1" x14ac:dyDescent="0.2">
      <c r="A18" s="13" t="s">
        <v>26</v>
      </c>
      <c r="B18" s="14" t="s">
        <v>27</v>
      </c>
      <c r="C18" s="15">
        <v>190263181</v>
      </c>
      <c r="D18" s="19">
        <v>332391</v>
      </c>
      <c r="E18" s="12">
        <f t="shared" si="0"/>
        <v>190595572</v>
      </c>
    </row>
    <row r="19" spans="1:5" ht="25.5" customHeight="1" x14ac:dyDescent="0.2">
      <c r="A19" s="13" t="s">
        <v>28</v>
      </c>
      <c r="B19" s="14" t="s">
        <v>29</v>
      </c>
      <c r="C19" s="15"/>
      <c r="D19" s="15">
        <f>SUM(D14-D18)</f>
        <v>0</v>
      </c>
      <c r="E19" s="15">
        <f>SUM(E14-E18)</f>
        <v>0</v>
      </c>
    </row>
  </sheetData>
  <mergeCells count="1">
    <mergeCell ref="A3:E3"/>
  </mergeCells>
  <pageMargins left="0.7" right="0.7" top="0.75" bottom="0.75" header="0.3" footer="0.3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2021-05-20T14:03:35Z</dcterms:created>
  <dcterms:modified xsi:type="dcterms:W3CDTF">2021-05-28T14:30:39Z</dcterms:modified>
</cp:coreProperties>
</file>