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mellékletek\"/>
    </mc:Choice>
  </mc:AlternateContent>
  <xr:revisionPtr revIDLastSave="0" documentId="8_{A3CD55C4-6DAB-4B9D-A1FB-4F1AA76AD8E1}" xr6:coauthVersionLast="46" xr6:coauthVersionMax="46" xr10:uidLastSave="{00000000-0000-0000-0000-000000000000}"/>
  <bookViews>
    <workbookView xWindow="-108" yWindow="-108" windowWidth="23256" windowHeight="12576"/>
  </bookViews>
  <sheets>
    <sheet name="5 melléklet" sheetId="10" r:id="rId1"/>
  </sheets>
  <calcPr calcId="181029"/>
</workbook>
</file>

<file path=xl/calcChain.xml><?xml version="1.0" encoding="utf-8"?>
<calcChain xmlns="http://schemas.openxmlformats.org/spreadsheetml/2006/main">
  <c r="F11" i="10" l="1"/>
  <c r="F12" i="10"/>
  <c r="F13" i="10"/>
  <c r="F14" i="10"/>
  <c r="F15" i="10"/>
  <c r="F16" i="10"/>
  <c r="F17" i="10"/>
  <c r="F18" i="10"/>
  <c r="F19" i="10"/>
  <c r="F21" i="10"/>
  <c r="E10" i="10"/>
  <c r="F10" i="10"/>
  <c r="C10" i="10"/>
  <c r="E20" i="10"/>
  <c r="F20" i="10"/>
  <c r="C20" i="10"/>
  <c r="C22" i="10"/>
  <c r="C24" i="10"/>
  <c r="E22" i="10"/>
  <c r="E24" i="10"/>
  <c r="F24" i="10"/>
  <c r="F22" i="10"/>
</calcChain>
</file>

<file path=xl/sharedStrings.xml><?xml version="1.0" encoding="utf-8"?>
<sst xmlns="http://schemas.openxmlformats.org/spreadsheetml/2006/main" count="43" uniqueCount="43">
  <si>
    <t>Megnevezés</t>
  </si>
  <si>
    <t>1.</t>
  </si>
  <si>
    <t xml:space="preserve">felhalmozási kiadásai </t>
  </si>
  <si>
    <t>BERUHÁZÁS MINDÖSSZESEN:</t>
  </si>
  <si>
    <t>FELHALMOZÁSI KIADÁSOK MINDÖSSZESEN:</t>
  </si>
  <si>
    <t>BERUHÁZÁS (Veszprém Megyei Önkormányzat)</t>
  </si>
  <si>
    <t>A</t>
  </si>
  <si>
    <t>B</t>
  </si>
  <si>
    <t>2.</t>
  </si>
  <si>
    <t>3.</t>
  </si>
  <si>
    <t>1.1</t>
  </si>
  <si>
    <t>adatok Ft-ban</t>
  </si>
  <si>
    <t>Beruházás (Veszprém Megyei Önkormányzati Hivatal)</t>
  </si>
  <si>
    <t>4.</t>
  </si>
  <si>
    <t>2.1</t>
  </si>
  <si>
    <t>Működés biztosításához szükséges eszközbeszerzések</t>
  </si>
  <si>
    <t xml:space="preserve">A Veszprém Megyei Önkormányzat  2020. évi költségvetésének </t>
  </si>
  <si>
    <t>2020. évi eredeti előirányzat</t>
  </si>
  <si>
    <t>TOP-5.1.1-15-VE1-2016-00001 kódszámú pályázathoz eszközbeszerzés</t>
  </si>
  <si>
    <t>C</t>
  </si>
  <si>
    <t>D</t>
  </si>
  <si>
    <t>E</t>
  </si>
  <si>
    <t>1.2</t>
  </si>
  <si>
    <t>APC Smart-UPS C SMC15001-2UC szünetmentes tápegység beszerzése</t>
  </si>
  <si>
    <t>1.3</t>
  </si>
  <si>
    <t>Alelnöki Iroda felújítása, bútorbeszerzés</t>
  </si>
  <si>
    <t>F</t>
  </si>
  <si>
    <t>1.4</t>
  </si>
  <si>
    <t>1.5</t>
  </si>
  <si>
    <t>Megyei Jegyzői Iroda és Titkárság irodahelyiségeibe irodai berendezések beszerzése</t>
  </si>
  <si>
    <t>Személygépkocsi beszerzés</t>
  </si>
  <si>
    <t>1.6</t>
  </si>
  <si>
    <t>1.7</t>
  </si>
  <si>
    <t>Salgó polcok beszerzése</t>
  </si>
  <si>
    <t>Veszprém megyei díjak beszerzése</t>
  </si>
  <si>
    <t>1.8.</t>
  </si>
  <si>
    <t>Megyei önkormányzatok 2020. évi rendkívüli támogatása</t>
  </si>
  <si>
    <t>1.9</t>
  </si>
  <si>
    <t>Térségi jelentőségű kerékpárutak tervezése - Veszprém megye</t>
  </si>
  <si>
    <t>2020. évi
módosított
előirányzat
2020.12.31.</t>
  </si>
  <si>
    <t>2020. évi
tény</t>
  </si>
  <si>
    <t>Teljesítés a 
2020. évi módosított előirányzat 
%-ában</t>
  </si>
  <si>
    <t>5.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</si>
</sst>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F_t_-;\-* #,##0.00\ _F_t_-;_-* &quot;-&quot;??\ _F_t_-;_-@_-"/>
    <numFmt numFmtId="171" formatCode="_-* #,##0\ _F_t_-;\-* #,##0\ _F_t_-;_-* \-??\ _F_t_-;_-@_-"/>
    <numFmt numFmtId="175" formatCode="_-* #,##0.0\ _F_t_-;\-* #,##0.0\ _F_t_-;_-* \-??\ _F_t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1" fillId="0" borderId="0" xfId="0" applyFont="1" applyFill="1"/>
    <xf numFmtId="0" fontId="2" fillId="0" borderId="0" xfId="0" applyFont="1"/>
    <xf numFmtId="0" fontId="1" fillId="0" borderId="0" xfId="0" applyFont="1" applyBorder="1" applyAlignment="1">
      <alignment vertical="center"/>
    </xf>
    <xf numFmtId="171" fontId="1" fillId="0" borderId="1" xfId="1" applyNumberFormat="1" applyFont="1" applyFill="1" applyBorder="1" applyAlignment="1" applyProtection="1">
      <alignment horizontal="right"/>
    </xf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1" fontId="2" fillId="0" borderId="0" xfId="1" applyNumberFormat="1" applyFont="1" applyFill="1" applyBorder="1" applyAlignment="1" applyProtection="1">
      <alignment vertical="center"/>
    </xf>
    <xf numFmtId="171" fontId="2" fillId="0" borderId="3" xfId="1" applyNumberFormat="1" applyFont="1" applyFill="1" applyBorder="1" applyAlignment="1" applyProtection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71" fontId="1" fillId="0" borderId="0" xfId="1" applyNumberFormat="1" applyFont="1" applyFill="1" applyBorder="1" applyAlignment="1" applyProtection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Fill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top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171" fontId="2" fillId="0" borderId="0" xfId="1" applyNumberFormat="1" applyFont="1" applyFill="1" applyBorder="1" applyAlignment="1" applyProtection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171" fontId="2" fillId="0" borderId="0" xfId="1" applyNumberFormat="1" applyFont="1" applyFill="1" applyBorder="1" applyAlignment="1" applyProtection="1"/>
    <xf numFmtId="0" fontId="1" fillId="0" borderId="0" xfId="0" applyFont="1" applyFill="1" applyAlignment="1">
      <alignment vertical="top" wrapText="1"/>
    </xf>
    <xf numFmtId="175" fontId="2" fillId="0" borderId="0" xfId="1" applyNumberFormat="1" applyFont="1" applyFill="1" applyBorder="1" applyAlignment="1" applyProtection="1"/>
    <xf numFmtId="175" fontId="1" fillId="0" borderId="0" xfId="1" applyNumberFormat="1" applyFont="1" applyFill="1" applyBorder="1" applyAlignment="1" applyProtection="1">
      <alignment vertical="top"/>
    </xf>
    <xf numFmtId="175" fontId="2" fillId="0" borderId="0" xfId="1" applyNumberFormat="1" applyFont="1" applyFill="1" applyBorder="1" applyAlignment="1" applyProtection="1">
      <alignment vertical="top"/>
    </xf>
    <xf numFmtId="175" fontId="2" fillId="0" borderId="3" xfId="1" applyNumberFormat="1" applyFont="1" applyFill="1" applyBorder="1" applyAlignment="1" applyProtection="1">
      <alignment vertical="center"/>
    </xf>
    <xf numFmtId="175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"/>
  <sheetViews>
    <sheetView tabSelected="1" workbookViewId="0"/>
  </sheetViews>
  <sheetFormatPr defaultColWidth="9.109375" defaultRowHeight="15.6" x14ac:dyDescent="0.3"/>
  <cols>
    <col min="1" max="1" width="5.6640625" style="1" customWidth="1"/>
    <col min="2" max="2" width="68" style="1" customWidth="1"/>
    <col min="3" max="6" width="16.109375" style="3" customWidth="1"/>
    <col min="7" max="9" width="9.109375" style="3"/>
    <col min="10" max="16384" width="9.109375" style="1"/>
  </cols>
  <sheetData>
    <row r="1" spans="1:9" x14ac:dyDescent="0.3">
      <c r="F1" s="23" t="s">
        <v>42</v>
      </c>
    </row>
    <row r="3" spans="1:9" x14ac:dyDescent="0.3">
      <c r="A3" s="42" t="s">
        <v>16</v>
      </c>
      <c r="B3" s="42"/>
      <c r="C3" s="42"/>
      <c r="D3" s="42"/>
      <c r="E3" s="42"/>
      <c r="F3" s="42"/>
      <c r="G3" s="1"/>
      <c r="H3" s="1"/>
      <c r="I3" s="1"/>
    </row>
    <row r="4" spans="1:9" x14ac:dyDescent="0.3">
      <c r="A4" s="43" t="s">
        <v>2</v>
      </c>
      <c r="B4" s="43"/>
      <c r="C4" s="43"/>
      <c r="D4" s="43"/>
      <c r="E4" s="43"/>
      <c r="F4" s="43"/>
    </row>
    <row r="5" spans="1:9" x14ac:dyDescent="0.3">
      <c r="A5" s="2"/>
      <c r="B5" s="2"/>
    </row>
    <row r="7" spans="1:9" x14ac:dyDescent="0.3">
      <c r="F7" s="6" t="s">
        <v>11</v>
      </c>
    </row>
    <row r="8" spans="1:9" s="17" customFormat="1" ht="81.599999999999994" customHeight="1" x14ac:dyDescent="0.3">
      <c r="A8" s="15"/>
      <c r="B8" s="15" t="s">
        <v>0</v>
      </c>
      <c r="C8" s="16" t="s">
        <v>17</v>
      </c>
      <c r="D8" s="16" t="s">
        <v>39</v>
      </c>
      <c r="E8" s="16" t="s">
        <v>40</v>
      </c>
      <c r="F8" s="16" t="s">
        <v>41</v>
      </c>
    </row>
    <row r="9" spans="1:9" s="17" customFormat="1" x14ac:dyDescent="0.3">
      <c r="A9" s="18" t="s">
        <v>6</v>
      </c>
      <c r="B9" s="18" t="s">
        <v>7</v>
      </c>
      <c r="C9" s="19" t="s">
        <v>19</v>
      </c>
      <c r="D9" s="19" t="s">
        <v>20</v>
      </c>
      <c r="E9" s="19" t="s">
        <v>21</v>
      </c>
      <c r="F9" s="19" t="s">
        <v>26</v>
      </c>
    </row>
    <row r="10" spans="1:9" x14ac:dyDescent="0.3">
      <c r="A10" s="24" t="s">
        <v>1</v>
      </c>
      <c r="B10" s="4" t="s">
        <v>5</v>
      </c>
      <c r="C10" s="35">
        <f>SUM(C11:C19)</f>
        <v>1000000</v>
      </c>
      <c r="D10" s="35">
        <v>54283679</v>
      </c>
      <c r="E10" s="35">
        <f>SUM(E11:E19)</f>
        <v>19012198</v>
      </c>
      <c r="F10" s="37">
        <f>E10/D10*100</f>
        <v>35.02378311536328</v>
      </c>
    </row>
    <row r="11" spans="1:9" s="22" customFormat="1" x14ac:dyDescent="0.3">
      <c r="A11" s="25" t="s">
        <v>10</v>
      </c>
      <c r="B11" s="7" t="s">
        <v>15</v>
      </c>
      <c r="C11" s="20">
        <v>1000000</v>
      </c>
      <c r="D11" s="20">
        <v>6671405</v>
      </c>
      <c r="E11" s="20">
        <v>5438376</v>
      </c>
      <c r="F11" s="38">
        <f t="shared" ref="F11:F24" si="0">E11/D11*100</f>
        <v>81.517701293805416</v>
      </c>
      <c r="G11" s="21"/>
      <c r="H11" s="21"/>
      <c r="I11" s="21"/>
    </row>
    <row r="12" spans="1:9" s="22" customFormat="1" x14ac:dyDescent="0.3">
      <c r="A12" s="25" t="s">
        <v>22</v>
      </c>
      <c r="B12" s="7" t="s">
        <v>23</v>
      </c>
      <c r="C12" s="20"/>
      <c r="D12" s="20">
        <v>296418</v>
      </c>
      <c r="E12" s="20">
        <v>296418</v>
      </c>
      <c r="F12" s="38">
        <f t="shared" si="0"/>
        <v>100</v>
      </c>
      <c r="G12" s="21"/>
      <c r="H12" s="21"/>
      <c r="I12" s="21"/>
    </row>
    <row r="13" spans="1:9" s="22" customFormat="1" x14ac:dyDescent="0.3">
      <c r="A13" s="25" t="s">
        <v>24</v>
      </c>
      <c r="B13" s="7" t="s">
        <v>25</v>
      </c>
      <c r="C13" s="20"/>
      <c r="D13" s="20">
        <v>1862210</v>
      </c>
      <c r="E13" s="20">
        <v>1862210</v>
      </c>
      <c r="F13" s="38">
        <f t="shared" si="0"/>
        <v>100</v>
      </c>
      <c r="G13" s="21"/>
      <c r="H13" s="21"/>
      <c r="I13" s="21"/>
    </row>
    <row r="14" spans="1:9" s="22" customFormat="1" ht="31.2" x14ac:dyDescent="0.3">
      <c r="A14" s="25" t="s">
        <v>27</v>
      </c>
      <c r="B14" s="7" t="s">
        <v>29</v>
      </c>
      <c r="C14" s="20"/>
      <c r="D14" s="20">
        <v>2498856</v>
      </c>
      <c r="E14" s="20">
        <v>1930412</v>
      </c>
      <c r="F14" s="38">
        <f t="shared" si="0"/>
        <v>77.251830437608248</v>
      </c>
      <c r="G14" s="21"/>
      <c r="H14" s="21"/>
      <c r="I14" s="21"/>
    </row>
    <row r="15" spans="1:9" s="22" customFormat="1" x14ac:dyDescent="0.3">
      <c r="A15" s="25" t="s">
        <v>28</v>
      </c>
      <c r="B15" s="7" t="s">
        <v>30</v>
      </c>
      <c r="C15" s="20"/>
      <c r="D15" s="20">
        <v>5434790</v>
      </c>
      <c r="E15" s="20">
        <v>5434790</v>
      </c>
      <c r="F15" s="38">
        <f t="shared" si="0"/>
        <v>100</v>
      </c>
      <c r="G15" s="21"/>
      <c r="H15" s="21"/>
      <c r="I15" s="21"/>
    </row>
    <row r="16" spans="1:9" s="22" customFormat="1" x14ac:dyDescent="0.3">
      <c r="A16" s="25" t="s">
        <v>31</v>
      </c>
      <c r="B16" s="7" t="s">
        <v>33</v>
      </c>
      <c r="C16" s="20"/>
      <c r="D16" s="20">
        <v>170000</v>
      </c>
      <c r="E16" s="20">
        <v>0</v>
      </c>
      <c r="F16" s="38">
        <f t="shared" si="0"/>
        <v>0</v>
      </c>
      <c r="G16" s="21"/>
      <c r="H16" s="21"/>
      <c r="I16" s="21"/>
    </row>
    <row r="17" spans="1:9" s="22" customFormat="1" x14ac:dyDescent="0.3">
      <c r="A17" s="25" t="s">
        <v>32</v>
      </c>
      <c r="B17" s="7" t="s">
        <v>34</v>
      </c>
      <c r="C17" s="20"/>
      <c r="D17" s="20">
        <v>4450000</v>
      </c>
      <c r="E17" s="20">
        <v>4049992</v>
      </c>
      <c r="F17" s="38">
        <f t="shared" si="0"/>
        <v>91.011056179775281</v>
      </c>
      <c r="G17" s="21"/>
      <c r="H17" s="21"/>
      <c r="I17" s="21"/>
    </row>
    <row r="18" spans="1:9" s="22" customFormat="1" x14ac:dyDescent="0.3">
      <c r="A18" s="25" t="s">
        <v>35</v>
      </c>
      <c r="B18" s="7" t="s">
        <v>36</v>
      </c>
      <c r="C18" s="20"/>
      <c r="D18" s="20">
        <v>2500000</v>
      </c>
      <c r="E18" s="20">
        <v>0</v>
      </c>
      <c r="F18" s="38">
        <f t="shared" si="0"/>
        <v>0</v>
      </c>
      <c r="G18" s="21"/>
      <c r="H18" s="21"/>
      <c r="I18" s="21"/>
    </row>
    <row r="19" spans="1:9" s="22" customFormat="1" x14ac:dyDescent="0.3">
      <c r="A19" s="25" t="s">
        <v>37</v>
      </c>
      <c r="B19" s="7" t="s">
        <v>38</v>
      </c>
      <c r="C19" s="20"/>
      <c r="D19" s="20">
        <v>30400000</v>
      </c>
      <c r="E19" s="20">
        <v>0</v>
      </c>
      <c r="F19" s="38">
        <f t="shared" si="0"/>
        <v>0</v>
      </c>
      <c r="G19" s="21"/>
      <c r="H19" s="21"/>
      <c r="I19" s="21"/>
    </row>
    <row r="20" spans="1:9" s="34" customFormat="1" x14ac:dyDescent="0.3">
      <c r="A20" s="25" t="s">
        <v>8</v>
      </c>
      <c r="B20" s="31" t="s">
        <v>12</v>
      </c>
      <c r="C20" s="32">
        <f>SUM(C21)</f>
        <v>63054</v>
      </c>
      <c r="D20" s="32">
        <v>482500</v>
      </c>
      <c r="E20" s="32">
        <f>SUM(E21)</f>
        <v>482500</v>
      </c>
      <c r="F20" s="39">
        <f t="shared" si="0"/>
        <v>100</v>
      </c>
      <c r="G20" s="33"/>
      <c r="H20" s="33"/>
    </row>
    <row r="21" spans="1:9" s="22" customFormat="1" x14ac:dyDescent="0.3">
      <c r="A21" s="25" t="s">
        <v>14</v>
      </c>
      <c r="B21" s="36" t="s">
        <v>18</v>
      </c>
      <c r="C21" s="20">
        <v>63054</v>
      </c>
      <c r="D21" s="20">
        <v>482500</v>
      </c>
      <c r="E21" s="20">
        <v>482500</v>
      </c>
      <c r="F21" s="38">
        <f t="shared" si="0"/>
        <v>100</v>
      </c>
      <c r="G21" s="21"/>
      <c r="H21" s="21"/>
    </row>
    <row r="22" spans="1:9" s="5" customFormat="1" ht="31.5" customHeight="1" x14ac:dyDescent="0.3">
      <c r="A22" s="29" t="s">
        <v>9</v>
      </c>
      <c r="B22" s="8" t="s">
        <v>3</v>
      </c>
      <c r="C22" s="14">
        <f>SUM(C10,C20)</f>
        <v>1063054</v>
      </c>
      <c r="D22" s="14">
        <v>54766179</v>
      </c>
      <c r="E22" s="14">
        <f>SUM(E10,E20)</f>
        <v>19494698</v>
      </c>
      <c r="F22" s="40">
        <f t="shared" si="0"/>
        <v>35.596235406527086</v>
      </c>
      <c r="G22" s="9"/>
      <c r="H22" s="9"/>
      <c r="I22" s="9"/>
    </row>
    <row r="23" spans="1:9" s="5" customFormat="1" ht="31.5" customHeight="1" x14ac:dyDescent="0.3">
      <c r="A23" s="11"/>
      <c r="B23" s="12"/>
      <c r="C23" s="13"/>
      <c r="D23" s="13"/>
      <c r="E23" s="13"/>
      <c r="F23" s="41"/>
      <c r="G23" s="9"/>
      <c r="H23" s="9"/>
      <c r="I23" s="9"/>
    </row>
    <row r="24" spans="1:9" s="27" customFormat="1" ht="31.5" customHeight="1" x14ac:dyDescent="0.3">
      <c r="A24" s="30" t="s">
        <v>13</v>
      </c>
      <c r="B24" s="26" t="s">
        <v>4</v>
      </c>
      <c r="C24" s="14">
        <f>C22</f>
        <v>1063054</v>
      </c>
      <c r="D24" s="14">
        <v>54766179</v>
      </c>
      <c r="E24" s="14">
        <f>E22</f>
        <v>19494698</v>
      </c>
      <c r="F24" s="40">
        <f t="shared" si="0"/>
        <v>35.596235406527086</v>
      </c>
      <c r="G24" s="28"/>
      <c r="H24" s="28"/>
      <c r="I24" s="28"/>
    </row>
    <row r="43" spans="1:1" x14ac:dyDescent="0.3">
      <c r="A43" s="10"/>
    </row>
    <row r="44" spans="1:1" x14ac:dyDescent="0.3">
      <c r="A44" s="10"/>
    </row>
    <row r="45" spans="1:1" x14ac:dyDescent="0.3">
      <c r="A45" s="10"/>
    </row>
    <row r="46" spans="1:1" x14ac:dyDescent="0.3">
      <c r="A46" s="10"/>
    </row>
    <row r="47" spans="1:1" x14ac:dyDescent="0.3">
      <c r="A47" s="10"/>
    </row>
    <row r="48" spans="1:1" x14ac:dyDescent="0.3">
      <c r="A48" s="10"/>
    </row>
    <row r="49" spans="1:1" x14ac:dyDescent="0.3">
      <c r="A49" s="10"/>
    </row>
    <row r="50" spans="1:1" x14ac:dyDescent="0.3">
      <c r="A50" s="10"/>
    </row>
    <row r="51" spans="1:1" x14ac:dyDescent="0.3">
      <c r="A51" s="10"/>
    </row>
    <row r="52" spans="1:1" x14ac:dyDescent="0.3">
      <c r="A52" s="10"/>
    </row>
    <row r="53" spans="1:1" x14ac:dyDescent="0.3">
      <c r="A53" s="10"/>
    </row>
    <row r="54" spans="1:1" x14ac:dyDescent="0.3">
      <c r="A54" s="10"/>
    </row>
    <row r="55" spans="1:1" x14ac:dyDescent="0.3">
      <c r="A55" s="10"/>
    </row>
    <row r="56" spans="1:1" x14ac:dyDescent="0.3">
      <c r="A56" s="10"/>
    </row>
    <row r="57" spans="1:1" x14ac:dyDescent="0.3">
      <c r="A57" s="10"/>
    </row>
    <row r="58" spans="1:1" x14ac:dyDescent="0.3">
      <c r="A58" s="10"/>
    </row>
    <row r="59" spans="1:1" x14ac:dyDescent="0.3">
      <c r="A59" s="10"/>
    </row>
    <row r="60" spans="1:1" x14ac:dyDescent="0.3">
      <c r="A60" s="10"/>
    </row>
    <row r="61" spans="1:1" x14ac:dyDescent="0.3">
      <c r="A61" s="10"/>
    </row>
    <row r="62" spans="1:1" x14ac:dyDescent="0.3">
      <c r="A62" s="10"/>
    </row>
    <row r="63" spans="1:1" x14ac:dyDescent="0.3">
      <c r="A63" s="10"/>
    </row>
    <row r="64" spans="1:1" x14ac:dyDescent="0.3">
      <c r="A64" s="10"/>
    </row>
    <row r="65" spans="1:1" x14ac:dyDescent="0.3">
      <c r="A65" s="10"/>
    </row>
    <row r="66" spans="1:1" x14ac:dyDescent="0.3">
      <c r="A66" s="10"/>
    </row>
    <row r="67" spans="1:1" x14ac:dyDescent="0.3">
      <c r="A67" s="10"/>
    </row>
    <row r="68" spans="1:1" x14ac:dyDescent="0.3">
      <c r="A68" s="10"/>
    </row>
    <row r="69" spans="1:1" x14ac:dyDescent="0.3">
      <c r="A69" s="10"/>
    </row>
    <row r="70" spans="1:1" x14ac:dyDescent="0.3">
      <c r="A70" s="10"/>
    </row>
    <row r="71" spans="1:1" x14ac:dyDescent="0.3">
      <c r="A71" s="10"/>
    </row>
    <row r="72" spans="1:1" x14ac:dyDescent="0.3">
      <c r="A72" s="10"/>
    </row>
    <row r="73" spans="1:1" x14ac:dyDescent="0.3">
      <c r="A73" s="10"/>
    </row>
    <row r="74" spans="1:1" x14ac:dyDescent="0.3">
      <c r="A74" s="10"/>
    </row>
    <row r="75" spans="1:1" x14ac:dyDescent="0.3">
      <c r="A75" s="10"/>
    </row>
    <row r="76" spans="1:1" x14ac:dyDescent="0.3">
      <c r="A76" s="10"/>
    </row>
    <row r="77" spans="1:1" x14ac:dyDescent="0.3">
      <c r="A77" s="10"/>
    </row>
    <row r="78" spans="1:1" x14ac:dyDescent="0.3">
      <c r="A78" s="10"/>
    </row>
    <row r="79" spans="1:1" x14ac:dyDescent="0.3">
      <c r="A79" s="10"/>
    </row>
    <row r="80" spans="1:1" x14ac:dyDescent="0.3">
      <c r="A80" s="10"/>
    </row>
    <row r="81" spans="1:1" x14ac:dyDescent="0.3">
      <c r="A81" s="10"/>
    </row>
    <row r="82" spans="1:1" x14ac:dyDescent="0.3">
      <c r="A82" s="10"/>
    </row>
    <row r="83" spans="1:1" x14ac:dyDescent="0.3">
      <c r="A83" s="10"/>
    </row>
    <row r="84" spans="1:1" x14ac:dyDescent="0.3">
      <c r="A84" s="10"/>
    </row>
    <row r="85" spans="1:1" x14ac:dyDescent="0.3">
      <c r="A85" s="10"/>
    </row>
    <row r="86" spans="1:1" x14ac:dyDescent="0.3">
      <c r="A86" s="10"/>
    </row>
    <row r="87" spans="1:1" x14ac:dyDescent="0.3">
      <c r="A87" s="10"/>
    </row>
    <row r="88" spans="1:1" x14ac:dyDescent="0.3">
      <c r="A88" s="10"/>
    </row>
    <row r="89" spans="1:1" x14ac:dyDescent="0.3">
      <c r="A89" s="10"/>
    </row>
    <row r="90" spans="1:1" x14ac:dyDescent="0.3">
      <c r="A90" s="10"/>
    </row>
    <row r="91" spans="1:1" x14ac:dyDescent="0.3">
      <c r="A91" s="10"/>
    </row>
    <row r="92" spans="1:1" x14ac:dyDescent="0.3">
      <c r="A92" s="10"/>
    </row>
    <row r="93" spans="1:1" x14ac:dyDescent="0.3">
      <c r="A93" s="10"/>
    </row>
    <row r="94" spans="1:1" x14ac:dyDescent="0.3">
      <c r="A94" s="10"/>
    </row>
    <row r="95" spans="1:1" x14ac:dyDescent="0.3">
      <c r="A95" s="10"/>
    </row>
    <row r="96" spans="1:1" x14ac:dyDescent="0.3">
      <c r="A96" s="10"/>
    </row>
    <row r="97" spans="1:1" x14ac:dyDescent="0.3">
      <c r="A97" s="10"/>
    </row>
    <row r="98" spans="1:1" x14ac:dyDescent="0.3">
      <c r="A98" s="10"/>
    </row>
    <row r="99" spans="1:1" x14ac:dyDescent="0.3">
      <c r="A99" s="10"/>
    </row>
    <row r="100" spans="1:1" x14ac:dyDescent="0.3">
      <c r="A100" s="10"/>
    </row>
    <row r="101" spans="1:1" x14ac:dyDescent="0.3">
      <c r="A101" s="10"/>
    </row>
    <row r="102" spans="1:1" x14ac:dyDescent="0.3">
      <c r="A102" s="10"/>
    </row>
    <row r="103" spans="1:1" x14ac:dyDescent="0.3">
      <c r="A103" s="10"/>
    </row>
    <row r="104" spans="1:1" x14ac:dyDescent="0.3">
      <c r="A104" s="10"/>
    </row>
    <row r="105" spans="1:1" x14ac:dyDescent="0.3">
      <c r="A105" s="10"/>
    </row>
    <row r="106" spans="1:1" x14ac:dyDescent="0.3">
      <c r="A106" s="10"/>
    </row>
    <row r="107" spans="1:1" x14ac:dyDescent="0.3">
      <c r="A107" s="10"/>
    </row>
    <row r="108" spans="1:1" x14ac:dyDescent="0.3">
      <c r="A108" s="10"/>
    </row>
    <row r="109" spans="1:1" x14ac:dyDescent="0.3">
      <c r="A109" s="10"/>
    </row>
    <row r="110" spans="1:1" x14ac:dyDescent="0.3">
      <c r="A110" s="10"/>
    </row>
    <row r="111" spans="1:1" x14ac:dyDescent="0.3">
      <c r="A111" s="10"/>
    </row>
    <row r="112" spans="1:1" x14ac:dyDescent="0.3">
      <c r="A112" s="10"/>
    </row>
    <row r="113" spans="1:1" x14ac:dyDescent="0.3">
      <c r="A113" s="10"/>
    </row>
    <row r="114" spans="1:1" x14ac:dyDescent="0.3">
      <c r="A114" s="10"/>
    </row>
    <row r="115" spans="1:1" x14ac:dyDescent="0.3">
      <c r="A115" s="10"/>
    </row>
    <row r="116" spans="1:1" x14ac:dyDescent="0.3">
      <c r="A116" s="10"/>
    </row>
    <row r="117" spans="1:1" x14ac:dyDescent="0.3">
      <c r="A117" s="10"/>
    </row>
    <row r="118" spans="1:1" x14ac:dyDescent="0.3">
      <c r="A118" s="10"/>
    </row>
    <row r="119" spans="1:1" x14ac:dyDescent="0.3">
      <c r="A119" s="10"/>
    </row>
    <row r="120" spans="1:1" x14ac:dyDescent="0.3">
      <c r="A120" s="10"/>
    </row>
    <row r="121" spans="1:1" x14ac:dyDescent="0.3">
      <c r="A121" s="10"/>
    </row>
    <row r="122" spans="1:1" x14ac:dyDescent="0.3">
      <c r="A122" s="10"/>
    </row>
    <row r="123" spans="1:1" x14ac:dyDescent="0.3">
      <c r="A123" s="10"/>
    </row>
    <row r="124" spans="1:1" x14ac:dyDescent="0.3">
      <c r="A124" s="10"/>
    </row>
    <row r="125" spans="1:1" x14ac:dyDescent="0.3">
      <c r="A125" s="10"/>
    </row>
    <row r="126" spans="1:1" x14ac:dyDescent="0.3">
      <c r="A126" s="10"/>
    </row>
    <row r="127" spans="1:1" x14ac:dyDescent="0.3">
      <c r="A127" s="10"/>
    </row>
    <row r="128" spans="1:1" x14ac:dyDescent="0.3">
      <c r="A128" s="10"/>
    </row>
    <row r="129" spans="1:1" x14ac:dyDescent="0.3">
      <c r="A129" s="10"/>
    </row>
    <row r="130" spans="1:1" x14ac:dyDescent="0.3">
      <c r="A130" s="10"/>
    </row>
    <row r="131" spans="1:1" x14ac:dyDescent="0.3">
      <c r="A131" s="10"/>
    </row>
    <row r="132" spans="1:1" x14ac:dyDescent="0.3">
      <c r="A132" s="10"/>
    </row>
    <row r="133" spans="1:1" x14ac:dyDescent="0.3">
      <c r="A133" s="10"/>
    </row>
    <row r="134" spans="1:1" x14ac:dyDescent="0.3">
      <c r="A134" s="10"/>
    </row>
    <row r="135" spans="1:1" x14ac:dyDescent="0.3">
      <c r="A135" s="10"/>
    </row>
    <row r="136" spans="1:1" x14ac:dyDescent="0.3">
      <c r="A136" s="10"/>
    </row>
    <row r="137" spans="1:1" x14ac:dyDescent="0.3">
      <c r="A137" s="10"/>
    </row>
    <row r="138" spans="1:1" x14ac:dyDescent="0.3">
      <c r="A138" s="10"/>
    </row>
    <row r="139" spans="1:1" x14ac:dyDescent="0.3">
      <c r="A139" s="10"/>
    </row>
    <row r="140" spans="1:1" x14ac:dyDescent="0.3">
      <c r="A140" s="10"/>
    </row>
    <row r="141" spans="1:1" x14ac:dyDescent="0.3">
      <c r="A141" s="10"/>
    </row>
    <row r="142" spans="1:1" x14ac:dyDescent="0.3">
      <c r="A142" s="10"/>
    </row>
    <row r="143" spans="1:1" x14ac:dyDescent="0.3">
      <c r="A143" s="10"/>
    </row>
    <row r="144" spans="1:1" x14ac:dyDescent="0.3">
      <c r="A144" s="10"/>
    </row>
    <row r="145" spans="1:1" x14ac:dyDescent="0.3">
      <c r="A145" s="10"/>
    </row>
    <row r="146" spans="1:1" x14ac:dyDescent="0.3">
      <c r="A146" s="10"/>
    </row>
    <row r="147" spans="1:1" x14ac:dyDescent="0.3">
      <c r="A147" s="10"/>
    </row>
    <row r="148" spans="1:1" x14ac:dyDescent="0.3">
      <c r="A148" s="10"/>
    </row>
    <row r="149" spans="1:1" x14ac:dyDescent="0.3">
      <c r="A149" s="10"/>
    </row>
    <row r="150" spans="1:1" x14ac:dyDescent="0.3">
      <c r="A150" s="10"/>
    </row>
    <row r="151" spans="1:1" x14ac:dyDescent="0.3">
      <c r="A151" s="10"/>
    </row>
    <row r="152" spans="1:1" x14ac:dyDescent="0.3">
      <c r="A152" s="10"/>
    </row>
  </sheetData>
  <mergeCells count="2">
    <mergeCell ref="A3:F3"/>
    <mergeCell ref="A4:F4"/>
  </mergeCells>
  <phoneticPr fontId="4" type="noConversion"/>
  <pageMargins left="0.70866141732283472" right="0.70866141732283472" top="0.98425196850393704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 melléklet</vt:lpstr>
    </vt:vector>
  </TitlesOfParts>
  <Company>Veszprém Megyei Önkormányzat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bfarkas</dc:creator>
  <cp:lastModifiedBy>Farkas Barbara</cp:lastModifiedBy>
  <cp:lastPrinted>2020-01-29T08:42:45Z</cp:lastPrinted>
  <dcterms:created xsi:type="dcterms:W3CDTF">2011-12-22T14:16:41Z</dcterms:created>
  <dcterms:modified xsi:type="dcterms:W3CDTF">2021-05-27T10:45:09Z</dcterms:modified>
</cp:coreProperties>
</file>