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és rendelet - 2020. 06. 18\Módosító\"/>
    </mc:Choice>
  </mc:AlternateContent>
  <xr:revisionPtr revIDLastSave="0" documentId="8_{2F10BE18-04C1-49AD-8DCF-8AF04FEF3197}" xr6:coauthVersionLast="45" xr6:coauthVersionMax="45" xr10:uidLastSave="{00000000-0000-0000-0000-000000000000}"/>
  <bookViews>
    <workbookView xWindow="-108" yWindow="-108" windowWidth="20376" windowHeight="12240" xr2:uid="{6C5E6E3C-BEAC-4F5C-8E64-BDA0E39DA571}"/>
  </bookViews>
  <sheets>
    <sheet name="bevételek bont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0" i="1" l="1"/>
  <c r="D26" i="1"/>
  <c r="D9" i="1"/>
  <c r="D19" i="1" s="1"/>
  <c r="D27" i="1" l="1"/>
  <c r="D41" i="1" s="1"/>
</calcChain>
</file>

<file path=xl/sharedStrings.xml><?xml version="1.0" encoding="utf-8"?>
<sst xmlns="http://schemas.openxmlformats.org/spreadsheetml/2006/main" count="41" uniqueCount="40">
  <si>
    <t xml:space="preserve">Bevételek megoszlása kötelező, önként vállalt és államháztartási bevételek bontásában (önkormányzat összevont) </t>
  </si>
  <si>
    <t>adatok Ft-ban</t>
  </si>
  <si>
    <t>Sor-szám</t>
  </si>
  <si>
    <t xml:space="preserve">BEVÉTELEK </t>
  </si>
  <si>
    <t>Kötelező feladatok</t>
  </si>
  <si>
    <t>Önként vállalt feladatok</t>
  </si>
  <si>
    <t>államigazgatási feladatok</t>
  </si>
  <si>
    <t>I. Működési bevételek</t>
  </si>
  <si>
    <t>1. Műk.célú támogatás ÁHT-n belülről</t>
  </si>
  <si>
    <t xml:space="preserve">  - Önkormányzat működési támogatása</t>
  </si>
  <si>
    <t xml:space="preserve">  - Elkülönített állami pénzalaptól átvett tám.</t>
  </si>
  <si>
    <t xml:space="preserve">  - Helyi önkormányzatoktól és kv-i szerveitól tám.</t>
  </si>
  <si>
    <t xml:space="preserve">  - Társulások és költségvetési szerveitől </t>
  </si>
  <si>
    <t xml:space="preserve">  - Központi költségvetési szervtől</t>
  </si>
  <si>
    <t xml:space="preserve">  - Fejezeti kezelési előirányzatoktól</t>
  </si>
  <si>
    <t>2. Közhatalmi bevételek</t>
  </si>
  <si>
    <t>3. Működési bevételek</t>
  </si>
  <si>
    <t>4. Működési célú átvett pénzeszköz</t>
  </si>
  <si>
    <t xml:space="preserve">       Működési bevétel összesen:</t>
  </si>
  <si>
    <t>Finanszírozási bevételek</t>
  </si>
  <si>
    <t>- likviditási célú hitel felvétel</t>
  </si>
  <si>
    <t>- értékpapír értékesítés bevételei</t>
  </si>
  <si>
    <t>- előző évi maradvány igénybevétele</t>
  </si>
  <si>
    <t xml:space="preserve"> ÁHT-n belüli megelőlegezések</t>
  </si>
  <si>
    <t xml:space="preserve"> -intézményfinanszírozás</t>
  </si>
  <si>
    <t xml:space="preserve">        Finanszírozási bevétel összesen:</t>
  </si>
  <si>
    <t>Működési célú bevételek összesen:</t>
  </si>
  <si>
    <t>II. Felhalmozási célú bevételek</t>
  </si>
  <si>
    <t>1. Felhalmozási célú támogatások ÁHT-n belülről</t>
  </si>
  <si>
    <t xml:space="preserve">  - Elkülönített állami pénzalaptól</t>
  </si>
  <si>
    <t xml:space="preserve">  - Helyi önkormányzatoktól és kv-i szerveitól</t>
  </si>
  <si>
    <t xml:space="preserve">  - Társulások és költségvetési szerveitől</t>
  </si>
  <si>
    <t xml:space="preserve">  - Nemzetiségi Önk.és költségvetési szerveitől</t>
  </si>
  <si>
    <t>2. Immat. javak, ingatlanok egyéb t.eszk.ért. bev.</t>
  </si>
  <si>
    <t>3. Felhalmozási célú átvett pénzeszközök</t>
  </si>
  <si>
    <t>Előző évi felhalmozási pénzmaradvány igénybevétele</t>
  </si>
  <si>
    <t>Intézményfinanszírozás fejlesztési kiadásra</t>
  </si>
  <si>
    <t>Felhalm. célú bevételek összesen:</t>
  </si>
  <si>
    <t>Bevételek mindösszesen:</t>
  </si>
  <si>
    <t>3.  melléklet a 6/2020. (VI.18.)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</si>
</sst>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indexed="8"/>
      <name val="Times New Roman"/>
      <family val="1"/>
      <charset val="238"/>
    </font>
    <font>
      <sz val="10"/>
      <name val="Arial CE"/>
      <charset val="238"/>
    </font>
    <font>
      <b/>
      <sz val="12"/>
      <name val="Garamond"/>
      <family val="1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3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3" fontId="5" fillId="0" borderId="0" xfId="1" applyNumberFormat="1" applyFont="1"/>
    <xf numFmtId="3" fontId="6" fillId="0" borderId="1" xfId="1" applyNumberFormat="1" applyFont="1" applyBorder="1" applyAlignment="1">
      <alignment horizontal="right"/>
    </xf>
    <xf numFmtId="0" fontId="7" fillId="2" borderId="2" xfId="1" applyFont="1" applyFill="1" applyBorder="1" applyAlignment="1">
      <alignment horizontal="center" vertical="center" wrapText="1"/>
    </xf>
    <xf numFmtId="3" fontId="8" fillId="2" borderId="3" xfId="1" applyNumberFormat="1" applyFont="1" applyFill="1" applyBorder="1" applyAlignment="1">
      <alignment horizontal="center" vertical="center" wrapText="1"/>
    </xf>
    <xf numFmtId="3" fontId="8" fillId="2" borderId="4" xfId="1" applyNumberFormat="1" applyFont="1" applyFill="1" applyBorder="1" applyAlignment="1">
      <alignment horizontal="center" vertical="center" wrapText="1"/>
    </xf>
    <xf numFmtId="3" fontId="8" fillId="2" borderId="2" xfId="1" applyNumberFormat="1" applyFont="1" applyFill="1" applyBorder="1" applyAlignment="1">
      <alignment horizontal="center" vertical="center" wrapText="1"/>
    </xf>
    <xf numFmtId="3" fontId="8" fillId="2" borderId="5" xfId="1" applyNumberFormat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3" fontId="8" fillId="2" borderId="7" xfId="1" applyNumberFormat="1" applyFont="1" applyFill="1" applyBorder="1" applyAlignment="1">
      <alignment horizontal="center" vertical="center" wrapText="1"/>
    </xf>
    <xf numFmtId="3" fontId="8" fillId="2" borderId="8" xfId="1" applyNumberFormat="1" applyFont="1" applyFill="1" applyBorder="1" applyAlignment="1">
      <alignment horizontal="center" vertical="center" wrapText="1"/>
    </xf>
    <xf numFmtId="3" fontId="8" fillId="2" borderId="6" xfId="1" applyNumberFormat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3" fontId="8" fillId="2" borderId="10" xfId="1" applyNumberFormat="1" applyFont="1" applyFill="1" applyBorder="1" applyAlignment="1">
      <alignment horizontal="center" vertical="center" wrapText="1"/>
    </xf>
    <xf numFmtId="3" fontId="8" fillId="2" borderId="11" xfId="1" applyNumberFormat="1" applyFont="1" applyFill="1" applyBorder="1" applyAlignment="1">
      <alignment horizontal="center" vertical="center" wrapText="1"/>
    </xf>
    <xf numFmtId="3" fontId="8" fillId="2" borderId="9" xfId="1" applyNumberFormat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3" fontId="10" fillId="0" borderId="5" xfId="1" applyNumberFormat="1" applyFont="1" applyBorder="1" applyAlignment="1">
      <alignment vertical="center"/>
    </xf>
    <xf numFmtId="3" fontId="10" fillId="0" borderId="5" xfId="1" applyNumberFormat="1" applyFont="1" applyBorder="1" applyAlignment="1">
      <alignment vertical="center"/>
    </xf>
    <xf numFmtId="3" fontId="11" fillId="0" borderId="12" xfId="1" applyNumberFormat="1" applyFont="1" applyBorder="1" applyAlignment="1">
      <alignment vertical="center"/>
    </xf>
    <xf numFmtId="3" fontId="11" fillId="0" borderId="13" xfId="1" applyNumberFormat="1" applyFont="1" applyBorder="1" applyAlignment="1">
      <alignment vertical="center"/>
    </xf>
    <xf numFmtId="3" fontId="11" fillId="0" borderId="5" xfId="1" applyNumberFormat="1" applyFont="1" applyBorder="1" applyAlignment="1">
      <alignment vertical="center"/>
    </xf>
    <xf numFmtId="3" fontId="11" fillId="0" borderId="5" xfId="1" applyNumberFormat="1" applyFont="1" applyBorder="1" applyAlignment="1">
      <alignment vertical="center"/>
    </xf>
    <xf numFmtId="3" fontId="11" fillId="0" borderId="12" xfId="1" applyNumberFormat="1" applyFont="1" applyBorder="1" applyAlignment="1">
      <alignment horizontal="left" vertical="center"/>
    </xf>
    <xf numFmtId="3" fontId="11" fillId="0" borderId="13" xfId="1" applyNumberFormat="1" applyFont="1" applyBorder="1" applyAlignment="1">
      <alignment horizontal="left" vertical="center"/>
    </xf>
    <xf numFmtId="0" fontId="1" fillId="0" borderId="0" xfId="0" applyFont="1"/>
    <xf numFmtId="3" fontId="11" fillId="0" borderId="13" xfId="1" applyNumberFormat="1" applyFont="1" applyBorder="1" applyAlignment="1">
      <alignment vertical="center"/>
    </xf>
    <xf numFmtId="0" fontId="11" fillId="0" borderId="12" xfId="1" applyFont="1" applyBorder="1" applyAlignment="1">
      <alignment horizontal="left" vertical="center"/>
    </xf>
    <xf numFmtId="0" fontId="11" fillId="0" borderId="13" xfId="1" applyFont="1" applyBorder="1" applyAlignment="1">
      <alignment horizontal="left" vertical="center"/>
    </xf>
    <xf numFmtId="3" fontId="11" fillId="0" borderId="13" xfId="1" applyNumberFormat="1" applyFont="1" applyBorder="1" applyAlignment="1">
      <alignment horizontal="right" vertical="center"/>
    </xf>
    <xf numFmtId="0" fontId="12" fillId="0" borderId="12" xfId="1" applyFont="1" applyBorder="1" applyAlignment="1">
      <alignment horizontal="center" vertical="center"/>
    </xf>
    <xf numFmtId="0" fontId="10" fillId="0" borderId="12" xfId="1" applyFont="1" applyBorder="1" applyAlignment="1">
      <alignment horizontal="left" vertical="center"/>
    </xf>
    <xf numFmtId="0" fontId="10" fillId="0" borderId="13" xfId="1" applyFont="1" applyBorder="1" applyAlignment="1">
      <alignment horizontal="left" vertical="center"/>
    </xf>
    <xf numFmtId="3" fontId="10" fillId="0" borderId="13" xfId="1" applyNumberFormat="1" applyFont="1" applyBorder="1" applyAlignment="1">
      <alignment horizontal="right" vertical="center"/>
    </xf>
    <xf numFmtId="0" fontId="9" fillId="0" borderId="12" xfId="1" applyFont="1" applyBorder="1" applyAlignment="1">
      <alignment horizontal="center" vertical="center"/>
    </xf>
    <xf numFmtId="0" fontId="14" fillId="0" borderId="12" xfId="2" applyFont="1" applyBorder="1" applyAlignment="1">
      <alignment horizontal="left" vertical="center"/>
    </xf>
    <xf numFmtId="0" fontId="14" fillId="0" borderId="13" xfId="2" applyFont="1" applyBorder="1" applyAlignment="1">
      <alignment horizontal="left" vertical="center"/>
    </xf>
    <xf numFmtId="0" fontId="11" fillId="0" borderId="12" xfId="2" applyFont="1" applyBorder="1" applyAlignment="1">
      <alignment horizontal="left" vertical="center"/>
    </xf>
    <xf numFmtId="0" fontId="11" fillId="0" borderId="13" xfId="2" applyFont="1" applyBorder="1" applyAlignment="1">
      <alignment horizontal="left" vertical="center"/>
    </xf>
    <xf numFmtId="0" fontId="11" fillId="0" borderId="12" xfId="2" applyFont="1" applyBorder="1" applyAlignment="1">
      <alignment horizontal="left" vertical="center"/>
    </xf>
    <xf numFmtId="0" fontId="11" fillId="0" borderId="13" xfId="2" applyFont="1" applyBorder="1" applyAlignment="1">
      <alignment horizontal="left" vertical="center"/>
    </xf>
    <xf numFmtId="0" fontId="12" fillId="0" borderId="5" xfId="1" applyFont="1" applyBorder="1" applyAlignment="1">
      <alignment horizontal="center" vertical="center"/>
    </xf>
    <xf numFmtId="0" fontId="10" fillId="0" borderId="12" xfId="2" applyFont="1" applyBorder="1" applyAlignment="1">
      <alignment horizontal="left" vertical="center"/>
    </xf>
    <xf numFmtId="0" fontId="10" fillId="0" borderId="13" xfId="2" applyFont="1" applyBorder="1" applyAlignment="1">
      <alignment horizontal="left" vertical="center"/>
    </xf>
    <xf numFmtId="3" fontId="10" fillId="0" borderId="12" xfId="1" applyNumberFormat="1" applyFont="1" applyBorder="1" applyAlignment="1">
      <alignment vertical="center"/>
    </xf>
    <xf numFmtId="3" fontId="10" fillId="0" borderId="13" xfId="1" applyNumberFormat="1" applyFont="1" applyBorder="1" applyAlignment="1">
      <alignment vertical="center"/>
    </xf>
    <xf numFmtId="3" fontId="10" fillId="0" borderId="5" xfId="1" applyNumberFormat="1" applyFont="1" applyBorder="1" applyAlignment="1">
      <alignment horizontal="right" vertical="center"/>
    </xf>
    <xf numFmtId="0" fontId="15" fillId="0" borderId="12" xfId="2" applyFont="1" applyBorder="1" applyAlignment="1">
      <alignment horizontal="left" vertical="center"/>
    </xf>
    <xf numFmtId="0" fontId="15" fillId="0" borderId="13" xfId="2" applyFont="1" applyBorder="1" applyAlignment="1">
      <alignment horizontal="left" vertical="center"/>
    </xf>
    <xf numFmtId="3" fontId="10" fillId="0" borderId="12" xfId="1" applyNumberFormat="1" applyFont="1" applyBorder="1" applyAlignment="1">
      <alignment horizontal="left" vertical="center"/>
    </xf>
    <xf numFmtId="3" fontId="10" fillId="0" borderId="13" xfId="1" applyNumberFormat="1" applyFont="1" applyBorder="1" applyAlignment="1">
      <alignment horizontal="left" vertical="center"/>
    </xf>
  </cellXfs>
  <cellStyles count="3">
    <cellStyle name="Normál" xfId="0" builtinId="0"/>
    <cellStyle name="Normál 2 2 2" xfId="2" xr:uid="{953BAE41-CE9F-4545-993B-DEB24F3555AA}"/>
    <cellStyle name="Normál_Rendelet mellékletek 2008.jav." xfId="1" xr:uid="{1B3EB918-1A4A-4FEC-A6FC-309D4828DB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Rendelet%20mell&#233;kletek%202019%20k&#246;lts&#233;gvet&#233;s%20m&#243;dos&#237;t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"/>
      <sheetName val="Közvetett támogatás"/>
      <sheetName val="saját bevételek több év"/>
      <sheetName val="többé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63F76-5FE8-4F6B-9409-68D6BAAE0F00}">
  <dimension ref="A1:F41"/>
  <sheetViews>
    <sheetView tabSelected="1" workbookViewId="0"/>
  </sheetViews>
  <sheetFormatPr defaultRowHeight="14.4" x14ac:dyDescent="0.3"/>
  <cols>
    <col min="1" max="1" width="6" customWidth="1"/>
    <col min="2" max="2" width="13.88671875" customWidth="1"/>
    <col min="3" max="3" width="17.6640625" customWidth="1"/>
    <col min="4" max="4" width="12.88671875" customWidth="1"/>
    <col min="5" max="5" width="11" customWidth="1"/>
    <col min="6" max="6" width="13.109375" customWidth="1"/>
  </cols>
  <sheetData>
    <row r="1" spans="1:6" x14ac:dyDescent="0.3">
      <c r="A1" s="1" t="s">
        <v>39</v>
      </c>
    </row>
    <row r="2" spans="1:6" ht="33.75" customHeight="1" x14ac:dyDescent="0.3">
      <c r="A2" s="2" t="s">
        <v>0</v>
      </c>
      <c r="B2" s="2"/>
      <c r="C2" s="2"/>
      <c r="D2" s="2"/>
      <c r="E2" s="2"/>
      <c r="F2" s="2"/>
    </row>
    <row r="3" spans="1:6" ht="16.5" customHeight="1" x14ac:dyDescent="0.3">
      <c r="A3" s="3"/>
      <c r="B3" s="3"/>
      <c r="C3" s="3"/>
      <c r="D3" s="3"/>
      <c r="E3" s="3"/>
      <c r="F3" s="3"/>
    </row>
    <row r="4" spans="1:6" x14ac:dyDescent="0.3">
      <c r="A4" s="4" t="s">
        <v>1</v>
      </c>
      <c r="B4" s="4"/>
      <c r="C4" s="4"/>
      <c r="D4" s="4"/>
      <c r="E4" s="4"/>
      <c r="F4" s="4"/>
    </row>
    <row r="5" spans="1:6" x14ac:dyDescent="0.3">
      <c r="A5" s="5" t="s">
        <v>2</v>
      </c>
      <c r="B5" s="6" t="s">
        <v>3</v>
      </c>
      <c r="C5" s="7"/>
      <c r="D5" s="8" t="s">
        <v>4</v>
      </c>
      <c r="E5" s="9" t="s">
        <v>5</v>
      </c>
      <c r="F5" s="9" t="s">
        <v>6</v>
      </c>
    </row>
    <row r="6" spans="1:6" ht="0.75" customHeight="1" x14ac:dyDescent="0.3">
      <c r="A6" s="10"/>
      <c r="B6" s="11"/>
      <c r="C6" s="12"/>
      <c r="D6" s="13"/>
      <c r="E6" s="9"/>
      <c r="F6" s="9"/>
    </row>
    <row r="7" spans="1:6" x14ac:dyDescent="0.3">
      <c r="A7" s="14"/>
      <c r="B7" s="15"/>
      <c r="C7" s="16"/>
      <c r="D7" s="17"/>
      <c r="E7" s="9"/>
      <c r="F7" s="9"/>
    </row>
    <row r="8" spans="1:6" x14ac:dyDescent="0.3">
      <c r="A8" s="18">
        <v>1</v>
      </c>
      <c r="B8" s="19" t="s">
        <v>7</v>
      </c>
      <c r="C8" s="19"/>
      <c r="D8" s="20"/>
      <c r="E8" s="20"/>
      <c r="F8" s="20"/>
    </row>
    <row r="9" spans="1:6" x14ac:dyDescent="0.3">
      <c r="A9" s="18">
        <v>2</v>
      </c>
      <c r="B9" s="21" t="s">
        <v>8</v>
      </c>
      <c r="C9" s="22"/>
      <c r="D9" s="23">
        <f>SUM(D10:D14)</f>
        <v>58132587</v>
      </c>
      <c r="E9" s="23"/>
      <c r="F9" s="23"/>
    </row>
    <row r="10" spans="1:6" x14ac:dyDescent="0.3">
      <c r="A10" s="18">
        <v>3</v>
      </c>
      <c r="B10" s="24" t="s">
        <v>9</v>
      </c>
      <c r="C10" s="24"/>
      <c r="D10" s="23">
        <v>49785282</v>
      </c>
      <c r="E10" s="23"/>
      <c r="F10" s="23"/>
    </row>
    <row r="11" spans="1:6" x14ac:dyDescent="0.3">
      <c r="A11" s="18">
        <v>4</v>
      </c>
      <c r="B11" s="25" t="s">
        <v>10</v>
      </c>
      <c r="C11" s="26"/>
      <c r="D11" s="23">
        <v>8347305</v>
      </c>
      <c r="E11" s="23"/>
      <c r="F11" s="23"/>
    </row>
    <row r="12" spans="1:6" x14ac:dyDescent="0.3">
      <c r="A12" s="18">
        <v>5</v>
      </c>
      <c r="B12" s="25" t="s">
        <v>11</v>
      </c>
      <c r="C12" s="26"/>
      <c r="D12" s="23"/>
      <c r="E12" s="23"/>
      <c r="F12" s="23"/>
    </row>
    <row r="13" spans="1:6" s="27" customFormat="1" x14ac:dyDescent="0.3">
      <c r="A13" s="18">
        <v>6</v>
      </c>
      <c r="B13" s="25" t="s">
        <v>12</v>
      </c>
      <c r="C13" s="26"/>
      <c r="D13" s="23"/>
      <c r="E13" s="23"/>
      <c r="F13" s="23"/>
    </row>
    <row r="14" spans="1:6" x14ac:dyDescent="0.3">
      <c r="A14" s="18">
        <v>7</v>
      </c>
      <c r="B14" s="25" t="s">
        <v>13</v>
      </c>
      <c r="C14" s="26"/>
      <c r="D14" s="23"/>
      <c r="E14" s="23"/>
      <c r="F14" s="23"/>
    </row>
    <row r="15" spans="1:6" x14ac:dyDescent="0.3">
      <c r="A15" s="18">
        <v>8</v>
      </c>
      <c r="B15" s="25" t="s">
        <v>14</v>
      </c>
      <c r="C15" s="26"/>
      <c r="D15" s="23">
        <v>0</v>
      </c>
      <c r="E15" s="23"/>
      <c r="F15" s="28"/>
    </row>
    <row r="16" spans="1:6" x14ac:dyDescent="0.3">
      <c r="A16" s="18">
        <v>9</v>
      </c>
      <c r="B16" s="29" t="s">
        <v>15</v>
      </c>
      <c r="C16" s="30"/>
      <c r="D16" s="31">
        <v>10539643</v>
      </c>
      <c r="E16" s="23"/>
      <c r="F16" s="28"/>
    </row>
    <row r="17" spans="1:6" x14ac:dyDescent="0.3">
      <c r="A17" s="18">
        <v>10</v>
      </c>
      <c r="B17" s="29" t="s">
        <v>16</v>
      </c>
      <c r="C17" s="30"/>
      <c r="D17" s="31">
        <v>11949099</v>
      </c>
      <c r="E17" s="23"/>
      <c r="F17" s="28"/>
    </row>
    <row r="18" spans="1:6" x14ac:dyDescent="0.3">
      <c r="A18" s="18">
        <v>11</v>
      </c>
      <c r="B18" s="29" t="s">
        <v>17</v>
      </c>
      <c r="C18" s="30"/>
      <c r="D18" s="31">
        <v>1010000</v>
      </c>
      <c r="E18" s="23"/>
      <c r="F18" s="28"/>
    </row>
    <row r="19" spans="1:6" x14ac:dyDescent="0.3">
      <c r="A19" s="32">
        <v>12</v>
      </c>
      <c r="B19" s="33" t="s">
        <v>18</v>
      </c>
      <c r="C19" s="34"/>
      <c r="D19" s="35">
        <f>D9+D16+D17+D18</f>
        <v>81631329</v>
      </c>
      <c r="E19" s="20"/>
      <c r="F19" s="35"/>
    </row>
    <row r="20" spans="1:6" x14ac:dyDescent="0.3">
      <c r="A20" s="36">
        <v>13</v>
      </c>
      <c r="B20" s="37" t="s">
        <v>19</v>
      </c>
      <c r="C20" s="38"/>
      <c r="D20" s="31"/>
      <c r="E20" s="23"/>
      <c r="F20" s="31"/>
    </row>
    <row r="21" spans="1:6" x14ac:dyDescent="0.3">
      <c r="A21" s="36">
        <v>14</v>
      </c>
      <c r="B21" s="39" t="s">
        <v>20</v>
      </c>
      <c r="C21" s="40"/>
      <c r="D21" s="31"/>
      <c r="E21" s="23"/>
      <c r="F21" s="31"/>
    </row>
    <row r="22" spans="1:6" x14ac:dyDescent="0.3">
      <c r="A22" s="36">
        <v>15</v>
      </c>
      <c r="B22" s="39" t="s">
        <v>21</v>
      </c>
      <c r="C22" s="40"/>
      <c r="D22" s="31"/>
      <c r="E22" s="23"/>
      <c r="F22" s="31"/>
    </row>
    <row r="23" spans="1:6" x14ac:dyDescent="0.3">
      <c r="A23" s="36">
        <v>16</v>
      </c>
      <c r="B23" s="39" t="s">
        <v>22</v>
      </c>
      <c r="C23" s="40"/>
      <c r="D23" s="31">
        <v>51413709</v>
      </c>
      <c r="E23" s="23"/>
      <c r="F23" s="31"/>
    </row>
    <row r="24" spans="1:6" s="27" customFormat="1" x14ac:dyDescent="0.3">
      <c r="A24" s="18">
        <v>17</v>
      </c>
      <c r="B24" s="39" t="s">
        <v>23</v>
      </c>
      <c r="C24" s="40"/>
      <c r="D24" s="23">
        <v>5404635</v>
      </c>
      <c r="E24" s="23"/>
      <c r="F24" s="31"/>
    </row>
    <row r="25" spans="1:6" x14ac:dyDescent="0.3">
      <c r="A25" s="18">
        <v>18</v>
      </c>
      <c r="B25" s="41" t="s">
        <v>24</v>
      </c>
      <c r="C25" s="42"/>
      <c r="D25" s="28">
        <v>15837632</v>
      </c>
      <c r="E25" s="23"/>
      <c r="F25" s="31"/>
    </row>
    <row r="26" spans="1:6" x14ac:dyDescent="0.3">
      <c r="A26" s="43">
        <v>19</v>
      </c>
      <c r="B26" s="44" t="s">
        <v>25</v>
      </c>
      <c r="C26" s="45"/>
      <c r="D26" s="35">
        <f>SUM(D21:D25)</f>
        <v>72655976</v>
      </c>
      <c r="E26" s="35"/>
      <c r="F26" s="35"/>
    </row>
    <row r="27" spans="1:6" x14ac:dyDescent="0.3">
      <c r="A27" s="43">
        <v>20</v>
      </c>
      <c r="B27" s="46" t="s">
        <v>26</v>
      </c>
      <c r="C27" s="47"/>
      <c r="D27" s="35">
        <f>D26+D19</f>
        <v>154287305</v>
      </c>
      <c r="E27" s="20"/>
      <c r="F27" s="35"/>
    </row>
    <row r="28" spans="1:6" x14ac:dyDescent="0.3">
      <c r="A28" s="18">
        <v>21</v>
      </c>
      <c r="B28" s="46"/>
      <c r="C28" s="47"/>
      <c r="D28" s="48"/>
      <c r="E28" s="23"/>
      <c r="F28" s="48"/>
    </row>
    <row r="29" spans="1:6" x14ac:dyDescent="0.3">
      <c r="A29" s="18">
        <v>22</v>
      </c>
      <c r="B29" s="46" t="s">
        <v>27</v>
      </c>
      <c r="C29" s="47"/>
      <c r="D29" s="20"/>
      <c r="E29" s="23"/>
      <c r="F29" s="20"/>
    </row>
    <row r="30" spans="1:6" x14ac:dyDescent="0.3">
      <c r="A30" s="18">
        <v>23</v>
      </c>
      <c r="B30" s="25" t="s">
        <v>28</v>
      </c>
      <c r="C30" s="26"/>
      <c r="D30" s="23">
        <v>15616089</v>
      </c>
      <c r="E30" s="23"/>
      <c r="F30" s="23"/>
    </row>
    <row r="31" spans="1:6" x14ac:dyDescent="0.3">
      <c r="A31" s="18">
        <v>24</v>
      </c>
      <c r="B31" s="21" t="s">
        <v>29</v>
      </c>
      <c r="C31" s="22"/>
      <c r="D31" s="23"/>
      <c r="E31" s="23"/>
      <c r="F31" s="23"/>
    </row>
    <row r="32" spans="1:6" x14ac:dyDescent="0.3">
      <c r="A32" s="18">
        <v>25</v>
      </c>
      <c r="B32" s="21" t="s">
        <v>30</v>
      </c>
      <c r="C32" s="22"/>
      <c r="D32" s="23"/>
      <c r="E32" s="23"/>
      <c r="F32" s="23"/>
    </row>
    <row r="33" spans="1:6" x14ac:dyDescent="0.3">
      <c r="A33" s="18">
        <v>26</v>
      </c>
      <c r="B33" s="21" t="s">
        <v>31</v>
      </c>
      <c r="C33" s="22"/>
      <c r="D33" s="23"/>
      <c r="E33" s="23"/>
      <c r="F33" s="23"/>
    </row>
    <row r="34" spans="1:6" x14ac:dyDescent="0.3">
      <c r="A34" s="36">
        <v>27</v>
      </c>
      <c r="B34" s="25" t="s">
        <v>32</v>
      </c>
      <c r="C34" s="26"/>
      <c r="D34" s="23"/>
      <c r="E34" s="23"/>
      <c r="F34" s="23"/>
    </row>
    <row r="35" spans="1:6" x14ac:dyDescent="0.3">
      <c r="A35" s="36">
        <v>28</v>
      </c>
      <c r="B35" s="25" t="s">
        <v>14</v>
      </c>
      <c r="C35" s="26"/>
      <c r="D35" s="23"/>
      <c r="E35" s="23"/>
      <c r="F35" s="23"/>
    </row>
    <row r="36" spans="1:6" x14ac:dyDescent="0.3">
      <c r="A36" s="18">
        <v>29</v>
      </c>
      <c r="B36" s="49" t="s">
        <v>33</v>
      </c>
      <c r="C36" s="50"/>
      <c r="D36" s="23"/>
      <c r="E36" s="23"/>
      <c r="F36" s="23"/>
    </row>
    <row r="37" spans="1:6" x14ac:dyDescent="0.3">
      <c r="A37" s="18">
        <v>30</v>
      </c>
      <c r="B37" s="49" t="s">
        <v>34</v>
      </c>
      <c r="C37" s="50"/>
      <c r="D37" s="23"/>
      <c r="E37" s="23"/>
      <c r="F37" s="23"/>
    </row>
    <row r="38" spans="1:6" x14ac:dyDescent="0.3">
      <c r="A38" s="18">
        <v>31</v>
      </c>
      <c r="B38" s="21" t="s">
        <v>35</v>
      </c>
      <c r="C38" s="22"/>
      <c r="D38" s="23">
        <v>74104394</v>
      </c>
      <c r="E38" s="23"/>
      <c r="F38" s="23"/>
    </row>
    <row r="39" spans="1:6" x14ac:dyDescent="0.3">
      <c r="A39" s="18">
        <v>32</v>
      </c>
      <c r="B39" s="39" t="s">
        <v>36</v>
      </c>
      <c r="C39" s="40"/>
      <c r="D39" s="23">
        <v>0</v>
      </c>
      <c r="E39" s="23"/>
      <c r="F39" s="23"/>
    </row>
    <row r="40" spans="1:6" x14ac:dyDescent="0.3">
      <c r="A40" s="43">
        <v>33</v>
      </c>
      <c r="B40" s="51" t="s">
        <v>37</v>
      </c>
      <c r="C40" s="52"/>
      <c r="D40" s="48">
        <f>SUM(D30:D39)</f>
        <v>89720483</v>
      </c>
      <c r="E40" s="20"/>
      <c r="F40" s="48"/>
    </row>
    <row r="41" spans="1:6" x14ac:dyDescent="0.3">
      <c r="A41" s="43">
        <v>34</v>
      </c>
      <c r="B41" s="46" t="s">
        <v>38</v>
      </c>
      <c r="C41" s="47"/>
      <c r="D41" s="20">
        <f>D27+D40</f>
        <v>244007788</v>
      </c>
      <c r="E41" s="20"/>
      <c r="F41" s="20"/>
    </row>
  </sheetData>
  <mergeCells count="40">
    <mergeCell ref="B39:C39"/>
    <mergeCell ref="B40:C40"/>
    <mergeCell ref="B41:C41"/>
    <mergeCell ref="B33:C33"/>
    <mergeCell ref="B34:C34"/>
    <mergeCell ref="B35:C35"/>
    <mergeCell ref="B36:C36"/>
    <mergeCell ref="B37:C37"/>
    <mergeCell ref="B38:C38"/>
    <mergeCell ref="B27:C27"/>
    <mergeCell ref="B28:C28"/>
    <mergeCell ref="B29:C29"/>
    <mergeCell ref="B30:C30"/>
    <mergeCell ref="B31:C31"/>
    <mergeCell ref="B32:C32"/>
    <mergeCell ref="B20:C20"/>
    <mergeCell ref="B21:C21"/>
    <mergeCell ref="B22:C22"/>
    <mergeCell ref="B23:C23"/>
    <mergeCell ref="B24:C24"/>
    <mergeCell ref="B26:C26"/>
    <mergeCell ref="B14:C14"/>
    <mergeCell ref="B15:C15"/>
    <mergeCell ref="B16:C16"/>
    <mergeCell ref="B17:C17"/>
    <mergeCell ref="B18:C18"/>
    <mergeCell ref="B19:C19"/>
    <mergeCell ref="B8:C8"/>
    <mergeCell ref="B9:C9"/>
    <mergeCell ref="B10:C10"/>
    <mergeCell ref="B11:C11"/>
    <mergeCell ref="B12:C12"/>
    <mergeCell ref="B13:C13"/>
    <mergeCell ref="A2:F2"/>
    <mergeCell ref="A4:F4"/>
    <mergeCell ref="A5:A7"/>
    <mergeCell ref="B5:C7"/>
    <mergeCell ref="D5:D7"/>
    <mergeCell ref="E5:E7"/>
    <mergeCell ref="F5:F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bevételek bontás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T61</dc:creator>
  <cp:lastModifiedBy>T61</cp:lastModifiedBy>
  <dcterms:created xsi:type="dcterms:W3CDTF">2020-06-21T16:11:40Z</dcterms:created>
  <dcterms:modified xsi:type="dcterms:W3CDTF">2020-06-21T16:12:01Z</dcterms:modified>
</cp:coreProperties>
</file>