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31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19" i="1"/>
  <c r="C15" i="1"/>
  <c r="C14" i="1"/>
  <c r="C13" i="1"/>
  <c r="C2" i="1"/>
</calcChain>
</file>

<file path=xl/sharedStrings.xml><?xml version="1.0" encoding="utf-8"?>
<sst xmlns="http://schemas.openxmlformats.org/spreadsheetml/2006/main" count="37" uniqueCount="33">
  <si>
    <t>31. melléklet</t>
  </si>
  <si>
    <t xml:space="preserve">Balatonakali Napköziotthonos Óvoda 2015. évi pénzforgalom egyeztetése </t>
  </si>
  <si>
    <t>ezer Ft-ban</t>
  </si>
  <si>
    <t>Sor-szám</t>
  </si>
  <si>
    <t>Megnevezés</t>
  </si>
  <si>
    <t>Összeg</t>
  </si>
  <si>
    <t>A</t>
  </si>
  <si>
    <t xml:space="preserve">B </t>
  </si>
  <si>
    <t>C</t>
  </si>
  <si>
    <t>Pénzkészlet tárgyidőszak elején</t>
  </si>
  <si>
    <t>01</t>
  </si>
  <si>
    <t>- Forintban vezetett költségvetési pénzforgalmi számlák egyenlege (Előirányzat-felhasználási keretszámlák egyenlege)</t>
  </si>
  <si>
    <t>02</t>
  </si>
  <si>
    <t>- Devizabetét számlák egyenlege</t>
  </si>
  <si>
    <t>03</t>
  </si>
  <si>
    <t>- Forintpénztárak és betétkönyvek egyenlege</t>
  </si>
  <si>
    <t>04</t>
  </si>
  <si>
    <t>- Valutapénztárak egyenlege</t>
  </si>
  <si>
    <t>05</t>
  </si>
  <si>
    <t>Pénzkészlet összesen (01+02+03+04)</t>
  </si>
  <si>
    <t>06</t>
  </si>
  <si>
    <t xml:space="preserve">Bevételek (pénzmaradvány nélkül)                                   </t>
  </si>
  <si>
    <t>07</t>
  </si>
  <si>
    <t xml:space="preserve">Kiadások                                      </t>
  </si>
  <si>
    <t>08</t>
  </si>
  <si>
    <t>December havi illetmények, munkabérek (3661)</t>
  </si>
  <si>
    <t>09</t>
  </si>
  <si>
    <t>Utalványok, bérletek és más készpénz-helyettesítő fizetési eszköznek nem minősülő eszközök elszámolása (3662)</t>
  </si>
  <si>
    <t>10</t>
  </si>
  <si>
    <t>Egyéb kapott előlegek (36712)</t>
  </si>
  <si>
    <t>Egyéb sajátos elszámolások (=08+09+10)</t>
  </si>
  <si>
    <t>Pénzkészlet tárgyidőszak végén</t>
  </si>
  <si>
    <t>Pénzkészlet összesen (12+13+14+15) (16=05+06+07+11)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</si>
</sst>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3">
          <cell r="E13">
            <v>880</v>
          </cell>
        </row>
        <row r="16">
          <cell r="E16">
            <v>19792</v>
          </cell>
        </row>
      </sheetData>
      <sheetData sheetId="33">
        <row r="41">
          <cell r="E41">
            <v>19136</v>
          </cell>
        </row>
      </sheetData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5"/>
  <dimension ref="A1:E26"/>
  <sheetViews>
    <sheetView tabSelected="1" zoomScaleNormal="100" workbookViewId="0"/>
  </sheetViews>
  <sheetFormatPr defaultRowHeight="13" x14ac:dyDescent="0.35"/>
  <cols>
    <col min="1" max="1" width="5.69921875" style="23" customWidth="1"/>
    <col min="2" max="2" width="60.69921875" style="23" customWidth="1"/>
    <col min="3" max="3" width="15.69921875" style="23" customWidth="1"/>
    <col min="5" max="6" width="10" bestFit="1" customWidth="1"/>
  </cols>
  <sheetData>
    <row r="1" spans="1:3" s="3" customFormat="1" ht="15" customHeight="1" x14ac:dyDescent="0.35">
      <c r="A1" s="1"/>
      <c r="B1" s="1"/>
      <c r="C1" s="2" t="s">
        <v>0</v>
      </c>
    </row>
    <row r="2" spans="1:3" s="3" customFormat="1" ht="15" customHeight="1" x14ac:dyDescent="0.35">
      <c r="A2" s="1"/>
      <c r="B2" s="1"/>
      <c r="C2" s="2" t="str">
        <f>'[1]1.d sz. melléklet'!F2</f>
        <v>a 3/2016. (V.30.) önkormányzati rendelethez</v>
      </c>
    </row>
    <row r="3" spans="1:3" s="3" customFormat="1" ht="15" customHeight="1" x14ac:dyDescent="0.35">
      <c r="A3" s="4"/>
      <c r="B3" s="4"/>
      <c r="C3" s="4"/>
    </row>
    <row r="4" spans="1:3" s="3" customFormat="1" ht="15" customHeight="1" x14ac:dyDescent="0.35">
      <c r="A4" s="24" t="s">
        <v>1</v>
      </c>
      <c r="B4" s="24"/>
      <c r="C4" s="24"/>
    </row>
    <row r="5" spans="1:3" s="3" customFormat="1" ht="15" customHeight="1" thickBot="1" x14ac:dyDescent="0.4">
      <c r="A5" s="5"/>
      <c r="B5" s="5"/>
      <c r="C5" s="2" t="s">
        <v>2</v>
      </c>
    </row>
    <row r="6" spans="1:3" s="3" customFormat="1" ht="23.5" thickTop="1" x14ac:dyDescent="0.35">
      <c r="A6" s="6" t="s">
        <v>3</v>
      </c>
      <c r="B6" s="7" t="s">
        <v>4</v>
      </c>
      <c r="C6" s="8" t="s">
        <v>5</v>
      </c>
    </row>
    <row r="7" spans="1:3" s="3" customFormat="1" ht="15" customHeight="1" thickBot="1" x14ac:dyDescent="0.4">
      <c r="A7" s="9" t="s">
        <v>6</v>
      </c>
      <c r="B7" s="10" t="s">
        <v>7</v>
      </c>
      <c r="C7" s="11" t="s">
        <v>8</v>
      </c>
    </row>
    <row r="8" spans="1:3" s="3" customFormat="1" ht="15" customHeight="1" thickTop="1" x14ac:dyDescent="0.35">
      <c r="A8" s="25" t="s">
        <v>9</v>
      </c>
      <c r="B8" s="26"/>
      <c r="C8" s="27"/>
    </row>
    <row r="9" spans="1:3" s="3" customFormat="1" ht="23" x14ac:dyDescent="0.35">
      <c r="A9" s="12" t="s">
        <v>10</v>
      </c>
      <c r="B9" s="13" t="s">
        <v>11</v>
      </c>
      <c r="C9" s="14">
        <v>936</v>
      </c>
    </row>
    <row r="10" spans="1:3" s="3" customFormat="1" ht="15" customHeight="1" x14ac:dyDescent="0.35">
      <c r="A10" s="12" t="s">
        <v>12</v>
      </c>
      <c r="B10" s="13" t="s">
        <v>13</v>
      </c>
      <c r="C10" s="14">
        <v>0</v>
      </c>
    </row>
    <row r="11" spans="1:3" s="3" customFormat="1" ht="15" customHeight="1" x14ac:dyDescent="0.35">
      <c r="A11" s="12" t="s">
        <v>14</v>
      </c>
      <c r="B11" s="13" t="s">
        <v>15</v>
      </c>
      <c r="C11" s="14">
        <v>48</v>
      </c>
    </row>
    <row r="12" spans="1:3" s="3" customFormat="1" ht="15" customHeight="1" x14ac:dyDescent="0.35">
      <c r="A12" s="12" t="s">
        <v>16</v>
      </c>
      <c r="B12" s="13" t="s">
        <v>17</v>
      </c>
      <c r="C12" s="14">
        <v>0</v>
      </c>
    </row>
    <row r="13" spans="1:3" s="3" customFormat="1" ht="15" customHeight="1" x14ac:dyDescent="0.35">
      <c r="A13" s="15" t="s">
        <v>18</v>
      </c>
      <c r="B13" s="16" t="s">
        <v>19</v>
      </c>
      <c r="C13" s="17">
        <f>SUM(C9:C12)</f>
        <v>984</v>
      </c>
    </row>
    <row r="14" spans="1:3" s="3" customFormat="1" ht="15" customHeight="1" x14ac:dyDescent="0.35">
      <c r="A14" s="15" t="s">
        <v>20</v>
      </c>
      <c r="B14" s="16" t="s">
        <v>21</v>
      </c>
      <c r="C14" s="17">
        <f>'[1]29.sz. melléklet'!E16-'[1]29.sz. melléklet'!E13</f>
        <v>18912</v>
      </c>
    </row>
    <row r="15" spans="1:3" s="3" customFormat="1" ht="15" customHeight="1" x14ac:dyDescent="0.35">
      <c r="A15" s="15" t="s">
        <v>22</v>
      </c>
      <c r="B15" s="16" t="s">
        <v>23</v>
      </c>
      <c r="C15" s="17">
        <f>0-'[1]30.sz. melléklet'!E41</f>
        <v>-19136</v>
      </c>
    </row>
    <row r="16" spans="1:3" s="3" customFormat="1" ht="15" customHeight="1" x14ac:dyDescent="0.35">
      <c r="A16" s="12" t="s">
        <v>24</v>
      </c>
      <c r="B16" s="13" t="s">
        <v>25</v>
      </c>
      <c r="C16" s="14">
        <v>-229</v>
      </c>
    </row>
    <row r="17" spans="1:5" s="18" customFormat="1" ht="23" x14ac:dyDescent="0.35">
      <c r="A17" s="12" t="s">
        <v>26</v>
      </c>
      <c r="B17" s="13" t="s">
        <v>27</v>
      </c>
      <c r="C17" s="14">
        <v>209</v>
      </c>
    </row>
    <row r="18" spans="1:5" s="18" customFormat="1" ht="15" customHeight="1" x14ac:dyDescent="0.35">
      <c r="A18" s="12" t="s">
        <v>28</v>
      </c>
      <c r="B18" s="13" t="s">
        <v>29</v>
      </c>
      <c r="C18" s="14">
        <v>76</v>
      </c>
    </row>
    <row r="19" spans="1:5" s="3" customFormat="1" ht="15" customHeight="1" x14ac:dyDescent="0.35">
      <c r="A19" s="15">
        <v>11</v>
      </c>
      <c r="B19" s="16" t="s">
        <v>30</v>
      </c>
      <c r="C19" s="17">
        <f>SUM(C16:C18)</f>
        <v>56</v>
      </c>
      <c r="D19" s="19"/>
      <c r="E19" s="19"/>
    </row>
    <row r="20" spans="1:5" s="3" customFormat="1" ht="15" customHeight="1" x14ac:dyDescent="0.35">
      <c r="A20" s="28" t="s">
        <v>31</v>
      </c>
      <c r="B20" s="29"/>
      <c r="C20" s="30"/>
    </row>
    <row r="21" spans="1:5" s="3" customFormat="1" ht="23" x14ac:dyDescent="0.35">
      <c r="A21" s="12">
        <v>12</v>
      </c>
      <c r="B21" s="13" t="s">
        <v>11</v>
      </c>
      <c r="C21" s="14">
        <v>768</v>
      </c>
    </row>
    <row r="22" spans="1:5" s="3" customFormat="1" ht="15" customHeight="1" x14ac:dyDescent="0.35">
      <c r="A22" s="12">
        <v>13</v>
      </c>
      <c r="B22" s="13" t="s">
        <v>13</v>
      </c>
      <c r="C22" s="14">
        <v>0</v>
      </c>
    </row>
    <row r="23" spans="1:5" s="3" customFormat="1" ht="15" customHeight="1" x14ac:dyDescent="0.35">
      <c r="A23" s="12">
        <v>14</v>
      </c>
      <c r="B23" s="13" t="s">
        <v>15</v>
      </c>
      <c r="C23" s="14">
        <v>48</v>
      </c>
    </row>
    <row r="24" spans="1:5" s="3" customFormat="1" ht="15" customHeight="1" x14ac:dyDescent="0.35">
      <c r="A24" s="12">
        <v>15</v>
      </c>
      <c r="B24" s="13" t="s">
        <v>17</v>
      </c>
      <c r="C24" s="14">
        <v>0</v>
      </c>
    </row>
    <row r="25" spans="1:5" s="3" customFormat="1" ht="15" customHeight="1" thickBot="1" x14ac:dyDescent="0.4">
      <c r="A25" s="20">
        <v>16</v>
      </c>
      <c r="B25" s="21" t="s">
        <v>32</v>
      </c>
      <c r="C25" s="22">
        <f>SUM(C21:C24)</f>
        <v>816</v>
      </c>
    </row>
    <row r="26" spans="1:5" s="3" customFormat="1" ht="15" customHeight="1" thickTop="1" x14ac:dyDescent="0.35">
      <c r="A26" s="4"/>
      <c r="B26" s="4"/>
      <c r="C26" s="4"/>
    </row>
  </sheetData>
  <mergeCells count="3">
    <mergeCell ref="A4:C4"/>
    <mergeCell ref="A8:C8"/>
    <mergeCell ref="A20:C20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31.sz.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2016-05-26T14:05:18Z</dcterms:created>
  <dcterms:modified xsi:type="dcterms:W3CDTF">2016-06-01T15:13:17Z</dcterms:modified>
</cp:coreProperties>
</file>