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1. DOKUMENTUMOK\TESTÜLETI JKV.RENDELETEK\2016\2016 évi költségvetés\16-2016-06-17-kv-mód-2\"/>
    </mc:Choice>
  </mc:AlternateContent>
  <bookViews>
    <workbookView xWindow="0" yWindow="0" windowWidth="19200" windowHeight="12885"/>
  </bookViews>
  <sheets>
    <sheet name="Felújítá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" i="1" l="1"/>
  <c r="D27" i="1"/>
  <c r="B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9" i="1"/>
  <c r="F8" i="1"/>
  <c r="F27" i="1" s="1"/>
</calcChain>
</file>

<file path=xl/sharedStrings.xml><?xml version="1.0" encoding="utf-8"?>
<sst xmlns="http://schemas.openxmlformats.org/spreadsheetml/2006/main" count="23" uniqueCount="22">
  <si>
    <t>9. melléklet a 16/2016. (VI.17.) önkormányzati rendelethez</t>
  </si>
  <si>
    <t>"12. melléklet az 1/2016. (I.28.) önkormányzati rendelethez</t>
  </si>
  <si>
    <t>Felújítási kiadások előirányzata felújításonként</t>
  </si>
  <si>
    <t xml:space="preserve"> Ezer forintban !</t>
  </si>
  <si>
    <t>Felújítás  megnevezése</t>
  </si>
  <si>
    <t>Teljes költség</t>
  </si>
  <si>
    <t>Kivitelezés kezdési és befejezési éve</t>
  </si>
  <si>
    <t>2016. évi előirányzat</t>
  </si>
  <si>
    <t>Módosítás</t>
  </si>
  <si>
    <t>Módosított előirányzat</t>
  </si>
  <si>
    <t>A</t>
  </si>
  <si>
    <t>B</t>
  </si>
  <si>
    <t>C</t>
  </si>
  <si>
    <t>D</t>
  </si>
  <si>
    <t>E</t>
  </si>
  <si>
    <t>F</t>
  </si>
  <si>
    <t>Fényes utcai iskola tálaló konyha</t>
  </si>
  <si>
    <t>2016-2016</t>
  </si>
  <si>
    <t>Főzőüst felújítás</t>
  </si>
  <si>
    <t xml:space="preserve"> 50/2016 (III.24.) hat. Az első világháborús emlékmű felújítása </t>
  </si>
  <si>
    <t>ÖSSZESEN: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</si>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</sst>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8" x14ac:knownFonts="1">
    <font>
      <sz val="10"/>
      <name val="Times New Roman CE"/>
      <charset val="238"/>
    </font>
    <font>
      <sz val="9"/>
      <name val="Times New Roman"/>
      <family val="1"/>
      <charset val="238"/>
    </font>
    <font>
      <b/>
      <sz val="12"/>
      <name val="Times New Roman CE"/>
      <charset val="238"/>
    </font>
    <font>
      <b/>
      <i/>
      <sz val="10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10"/>
      <name val="Times New Roman"/>
      <family val="1"/>
      <charset val="238"/>
    </font>
    <font>
      <sz val="9"/>
      <name val="Times New Roman CE"/>
      <family val="1"/>
      <charset val="238"/>
    </font>
  </fonts>
  <fills count="3">
    <fill>
      <patternFill patternType="none"/>
    </fill>
    <fill>
      <patternFill patternType="gray125"/>
    </fill>
    <fill>
      <patternFill patternType="lightHorizontal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164" fontId="0" fillId="0" borderId="0" xfId="0" applyNumberFormat="1" applyFill="1" applyAlignment="1">
      <alignment horizontal="center" vertical="center" wrapText="1"/>
    </xf>
    <xf numFmtId="164" fontId="0" fillId="0" borderId="0" xfId="0" applyNumberFormat="1" applyFill="1" applyAlignment="1">
      <alignment vertical="center" wrapText="1"/>
    </xf>
    <xf numFmtId="0" fontId="0" fillId="0" borderId="0" xfId="0" applyFill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 vertical="top"/>
    </xf>
    <xf numFmtId="164" fontId="2" fillId="0" borderId="0" xfId="0" applyNumberFormat="1" applyFont="1" applyFill="1" applyAlignment="1">
      <alignment horizontal="center" vertical="center" wrapText="1"/>
    </xf>
    <xf numFmtId="164" fontId="0" fillId="0" borderId="0" xfId="0" applyNumberFormat="1" applyFill="1" applyAlignment="1" applyProtection="1">
      <alignment horizontal="center" vertical="center" wrapText="1"/>
    </xf>
    <xf numFmtId="164" fontId="0" fillId="0" borderId="0" xfId="0" applyNumberFormat="1" applyFill="1" applyAlignment="1" applyProtection="1">
      <alignment vertical="center" wrapText="1"/>
    </xf>
    <xf numFmtId="164" fontId="3" fillId="0" borderId="0" xfId="0" applyNumberFormat="1" applyFont="1" applyFill="1" applyAlignment="1" applyProtection="1">
      <alignment horizontal="right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64" fontId="4" fillId="0" borderId="2" xfId="0" applyNumberFormat="1" applyFont="1" applyFill="1" applyBorder="1" applyAlignment="1" applyProtection="1">
      <alignment horizontal="center" vertical="center" wrapText="1"/>
    </xf>
    <xf numFmtId="164" fontId="4" fillId="0" borderId="3" xfId="0" applyNumberFormat="1" applyFont="1" applyFill="1" applyBorder="1" applyAlignment="1" applyProtection="1">
      <alignment horizontal="center" vertical="center" wrapText="1"/>
    </xf>
    <xf numFmtId="164" fontId="5" fillId="0" borderId="4" xfId="0" applyNumberFormat="1" applyFont="1" applyFill="1" applyBorder="1" applyAlignment="1" applyProtection="1">
      <alignment horizontal="center" vertical="center" wrapText="1"/>
    </xf>
    <xf numFmtId="164" fontId="5" fillId="0" borderId="5" xfId="0" applyNumberFormat="1" applyFont="1" applyFill="1" applyBorder="1" applyAlignment="1" applyProtection="1">
      <alignment horizontal="center" vertical="center" wrapText="1"/>
    </xf>
    <xf numFmtId="164" fontId="5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Font="1" applyBorder="1" applyAlignment="1">
      <alignment horizontal="left" indent="1"/>
    </xf>
    <xf numFmtId="164" fontId="7" fillId="0" borderId="8" xfId="0" applyNumberFormat="1" applyFont="1" applyFill="1" applyBorder="1" applyAlignment="1" applyProtection="1">
      <alignment horizontal="right" vertical="center" wrapText="1" indent="1"/>
      <protection locked="0"/>
    </xf>
    <xf numFmtId="1" fontId="7" fillId="0" borderId="8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9" xfId="0" applyNumberFormat="1" applyFont="1" applyFill="1" applyBorder="1" applyAlignment="1" applyProtection="1">
      <alignment horizontal="right" vertical="center" wrapText="1" indent="1"/>
    </xf>
    <xf numFmtId="0" fontId="6" fillId="0" borderId="10" xfId="0" applyFont="1" applyBorder="1" applyAlignment="1">
      <alignment horizontal="left" indent="1"/>
    </xf>
    <xf numFmtId="49" fontId="7" fillId="0" borderId="8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4" fontId="7" fillId="0" borderId="8" xfId="0" applyNumberFormat="1" applyFont="1" applyFill="1" applyBorder="1" applyAlignment="1" applyProtection="1">
      <alignment vertical="center" wrapText="1"/>
      <protection locked="0"/>
    </xf>
    <xf numFmtId="164" fontId="7" fillId="0" borderId="11" xfId="0" applyNumberFormat="1" applyFont="1" applyFill="1" applyBorder="1" applyAlignment="1" applyProtection="1">
      <alignment horizontal="left" vertical="center" wrapText="1" indent="1"/>
      <protection locked="0"/>
    </xf>
    <xf numFmtId="164" fontId="7" fillId="0" borderId="12" xfId="0" applyNumberFormat="1" applyFont="1" applyFill="1" applyBorder="1" applyAlignment="1" applyProtection="1">
      <alignment horizontal="right" vertical="center" wrapText="1" indent="1"/>
      <protection locked="0"/>
    </xf>
    <xf numFmtId="49" fontId="7" fillId="0" borderId="12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12" xfId="0" applyNumberFormat="1" applyFont="1" applyFill="1" applyBorder="1" applyAlignment="1" applyProtection="1">
      <alignment vertical="center" wrapText="1"/>
      <protection locked="0"/>
    </xf>
    <xf numFmtId="164" fontId="7" fillId="0" borderId="13" xfId="0" applyNumberFormat="1" applyFont="1" applyFill="1" applyBorder="1" applyAlignment="1" applyProtection="1">
      <alignment horizontal="right" vertical="center" wrapText="1" indent="1"/>
    </xf>
    <xf numFmtId="164" fontId="4" fillId="0" borderId="1" xfId="0" applyNumberFormat="1" applyFont="1" applyFill="1" applyBorder="1" applyAlignment="1" applyProtection="1">
      <alignment horizontal="left" vertical="center" wrapText="1"/>
    </xf>
    <xf numFmtId="164" fontId="4" fillId="0" borderId="2" xfId="0" applyNumberFormat="1" applyFont="1" applyFill="1" applyBorder="1" applyAlignment="1" applyProtection="1">
      <alignment horizontal="right" vertical="center" wrapText="1" indent="1"/>
    </xf>
    <xf numFmtId="164" fontId="4" fillId="2" borderId="2" xfId="0" applyNumberFormat="1" applyFont="1" applyFill="1" applyBorder="1" applyAlignment="1" applyProtection="1">
      <alignment vertical="center" wrapText="1"/>
    </xf>
    <xf numFmtId="164" fontId="4" fillId="0" borderId="2" xfId="0" applyNumberFormat="1" applyFont="1" applyFill="1" applyBorder="1" applyAlignment="1" applyProtection="1">
      <alignment vertical="center" wrapText="1"/>
    </xf>
    <xf numFmtId="164" fontId="4" fillId="0" borderId="3" xfId="0" applyNumberFormat="1" applyFont="1" applyFill="1" applyBorder="1" applyAlignment="1" applyProtection="1">
      <alignment horizontal="right" vertical="center" wrapText="1" inden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B1" workbookViewId="0">
      <selection activeCell="D1" sqref="D1:F1"/>
    </sheetView>
  </sheetViews>
  <sheetFormatPr defaultRowHeight="12.75" x14ac:dyDescent="0.2"/>
  <cols>
    <col min="1" max="1" width="60.6640625" style="1" customWidth="1"/>
    <col min="2" max="2" width="15.6640625" style="2" customWidth="1"/>
    <col min="3" max="3" width="16.33203125" style="2" customWidth="1"/>
    <col min="4" max="4" width="18" style="2" customWidth="1"/>
    <col min="5" max="5" width="16.6640625" style="2" customWidth="1"/>
    <col min="6" max="6" width="18.83203125" style="2" customWidth="1"/>
    <col min="7" max="7" width="14.1640625" customWidth="1"/>
  </cols>
  <sheetData>
    <row r="1" spans="1:6" ht="12.75" customHeight="1" x14ac:dyDescent="0.2">
      <c r="D1" s="3" t="s">
        <v>0</v>
      </c>
      <c r="E1" s="3"/>
      <c r="F1" s="3"/>
    </row>
    <row r="2" spans="1:6" x14ac:dyDescent="0.2">
      <c r="C2" s="4" t="s">
        <v>1</v>
      </c>
      <c r="D2" s="4"/>
      <c r="E2" s="4"/>
      <c r="F2" s="4"/>
    </row>
    <row r="4" spans="1:6" ht="15.75" x14ac:dyDescent="0.2">
      <c r="A4" s="5" t="s">
        <v>2</v>
      </c>
      <c r="B4" s="5"/>
      <c r="C4" s="5"/>
      <c r="D4" s="5"/>
      <c r="E4" s="5"/>
      <c r="F4" s="5"/>
    </row>
    <row r="5" spans="1:6" ht="14.25" thickBot="1" x14ac:dyDescent="0.3">
      <c r="A5" s="6"/>
      <c r="B5" s="7"/>
      <c r="C5" s="7"/>
      <c r="D5" s="7"/>
      <c r="E5" s="7"/>
      <c r="F5" s="8" t="s">
        <v>3</v>
      </c>
    </row>
    <row r="6" spans="1:6" ht="36.75" thickBot="1" x14ac:dyDescent="0.25">
      <c r="A6" s="9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1" t="s">
        <v>9</v>
      </c>
    </row>
    <row r="7" spans="1:6" ht="13.5" thickBot="1" x14ac:dyDescent="0.25">
      <c r="A7" s="12" t="s">
        <v>10</v>
      </c>
      <c r="B7" s="13" t="s">
        <v>11</v>
      </c>
      <c r="C7" s="13" t="s">
        <v>12</v>
      </c>
      <c r="D7" s="13" t="s">
        <v>13</v>
      </c>
      <c r="E7" s="13" t="s">
        <v>14</v>
      </c>
      <c r="F7" s="14" t="s">
        <v>15</v>
      </c>
    </row>
    <row r="8" spans="1:6" x14ac:dyDescent="0.2">
      <c r="A8" s="15" t="s">
        <v>16</v>
      </c>
      <c r="B8" s="16">
        <v>5000</v>
      </c>
      <c r="C8" s="17" t="s">
        <v>17</v>
      </c>
      <c r="D8" s="16">
        <v>5000</v>
      </c>
      <c r="E8" s="16"/>
      <c r="F8" s="18">
        <f>D8+E8</f>
        <v>5000</v>
      </c>
    </row>
    <row r="9" spans="1:6" x14ac:dyDescent="0.2">
      <c r="A9" s="19" t="s">
        <v>18</v>
      </c>
      <c r="B9" s="16">
        <v>800</v>
      </c>
      <c r="C9" s="20" t="s">
        <v>17</v>
      </c>
      <c r="D9" s="16">
        <v>800</v>
      </c>
      <c r="E9" s="16">
        <v>-535</v>
      </c>
      <c r="F9" s="18">
        <f>D9+E9</f>
        <v>265</v>
      </c>
    </row>
    <row r="10" spans="1:6" x14ac:dyDescent="0.2">
      <c r="A10" s="21" t="s">
        <v>19</v>
      </c>
      <c r="B10" s="16"/>
      <c r="C10" s="20"/>
      <c r="D10" s="22"/>
      <c r="E10" s="16">
        <v>658</v>
      </c>
      <c r="F10" s="18">
        <v>658</v>
      </c>
    </row>
    <row r="11" spans="1:6" x14ac:dyDescent="0.2">
      <c r="A11" s="21"/>
      <c r="B11" s="16"/>
      <c r="C11" s="20"/>
      <c r="D11" s="22"/>
      <c r="E11" s="16"/>
      <c r="F11" s="18">
        <f t="shared" ref="F11:F26" si="0">B11-D11-E11</f>
        <v>0</v>
      </c>
    </row>
    <row r="12" spans="1:6" x14ac:dyDescent="0.2">
      <c r="A12" s="21"/>
      <c r="B12" s="16"/>
      <c r="C12" s="20"/>
      <c r="D12" s="22"/>
      <c r="E12" s="16"/>
      <c r="F12" s="18">
        <f t="shared" si="0"/>
        <v>0</v>
      </c>
    </row>
    <row r="13" spans="1:6" x14ac:dyDescent="0.2">
      <c r="A13" s="21"/>
      <c r="B13" s="16"/>
      <c r="C13" s="20"/>
      <c r="D13" s="22"/>
      <c r="E13" s="16"/>
      <c r="F13" s="18">
        <f t="shared" si="0"/>
        <v>0</v>
      </c>
    </row>
    <row r="14" spans="1:6" x14ac:dyDescent="0.2">
      <c r="A14" s="21"/>
      <c r="B14" s="16"/>
      <c r="C14" s="20"/>
      <c r="D14" s="22"/>
      <c r="E14" s="16"/>
      <c r="F14" s="18">
        <f t="shared" si="0"/>
        <v>0</v>
      </c>
    </row>
    <row r="15" spans="1:6" x14ac:dyDescent="0.2">
      <c r="A15" s="21"/>
      <c r="B15" s="16"/>
      <c r="C15" s="20"/>
      <c r="D15" s="22"/>
      <c r="E15" s="16"/>
      <c r="F15" s="18">
        <f t="shared" si="0"/>
        <v>0</v>
      </c>
    </row>
    <row r="16" spans="1:6" x14ac:dyDescent="0.2">
      <c r="A16" s="21"/>
      <c r="B16" s="16"/>
      <c r="C16" s="20"/>
      <c r="D16" s="22"/>
      <c r="E16" s="16"/>
      <c r="F16" s="18">
        <f t="shared" si="0"/>
        <v>0</v>
      </c>
    </row>
    <row r="17" spans="1:7" x14ac:dyDescent="0.2">
      <c r="A17" s="21"/>
      <c r="B17" s="16"/>
      <c r="C17" s="20"/>
      <c r="D17" s="22"/>
      <c r="E17" s="16"/>
      <c r="F17" s="18">
        <f t="shared" si="0"/>
        <v>0</v>
      </c>
    </row>
    <row r="18" spans="1:7" x14ac:dyDescent="0.2">
      <c r="A18" s="21"/>
      <c r="B18" s="16"/>
      <c r="C18" s="20"/>
      <c r="D18" s="22"/>
      <c r="E18" s="16"/>
      <c r="F18" s="18">
        <f t="shared" si="0"/>
        <v>0</v>
      </c>
    </row>
    <row r="19" spans="1:7" x14ac:dyDescent="0.2">
      <c r="A19" s="21"/>
      <c r="B19" s="16"/>
      <c r="C19" s="20"/>
      <c r="D19" s="22"/>
      <c r="E19" s="16"/>
      <c r="F19" s="18">
        <f t="shared" si="0"/>
        <v>0</v>
      </c>
    </row>
    <row r="20" spans="1:7" x14ac:dyDescent="0.2">
      <c r="A20" s="21"/>
      <c r="B20" s="16"/>
      <c r="C20" s="20"/>
      <c r="D20" s="22"/>
      <c r="E20" s="16"/>
      <c r="F20" s="18">
        <f t="shared" si="0"/>
        <v>0</v>
      </c>
    </row>
    <row r="21" spans="1:7" x14ac:dyDescent="0.2">
      <c r="A21" s="21"/>
      <c r="B21" s="16"/>
      <c r="C21" s="20"/>
      <c r="D21" s="22"/>
      <c r="E21" s="16"/>
      <c r="F21" s="18">
        <f t="shared" si="0"/>
        <v>0</v>
      </c>
    </row>
    <row r="22" spans="1:7" x14ac:dyDescent="0.2">
      <c r="A22" s="21"/>
      <c r="B22" s="16"/>
      <c r="C22" s="20"/>
      <c r="D22" s="22"/>
      <c r="E22" s="16"/>
      <c r="F22" s="18">
        <f t="shared" si="0"/>
        <v>0</v>
      </c>
    </row>
    <row r="23" spans="1:7" x14ac:dyDescent="0.2">
      <c r="A23" s="21"/>
      <c r="B23" s="16"/>
      <c r="C23" s="20"/>
      <c r="D23" s="22"/>
      <c r="E23" s="16"/>
      <c r="F23" s="18">
        <f t="shared" si="0"/>
        <v>0</v>
      </c>
    </row>
    <row r="24" spans="1:7" x14ac:dyDescent="0.2">
      <c r="A24" s="21"/>
      <c r="B24" s="16"/>
      <c r="C24" s="20"/>
      <c r="D24" s="22"/>
      <c r="E24" s="16"/>
      <c r="F24" s="18">
        <f t="shared" si="0"/>
        <v>0</v>
      </c>
    </row>
    <row r="25" spans="1:7" x14ac:dyDescent="0.2">
      <c r="A25" s="21"/>
      <c r="B25" s="16"/>
      <c r="C25" s="20"/>
      <c r="D25" s="22"/>
      <c r="E25" s="16"/>
      <c r="F25" s="18">
        <f t="shared" si="0"/>
        <v>0</v>
      </c>
    </row>
    <row r="26" spans="1:7" ht="13.5" thickBot="1" x14ac:dyDescent="0.25">
      <c r="A26" s="23"/>
      <c r="B26" s="24"/>
      <c r="C26" s="25"/>
      <c r="D26" s="26"/>
      <c r="E26" s="24"/>
      <c r="F26" s="27">
        <f t="shared" si="0"/>
        <v>0</v>
      </c>
    </row>
    <row r="27" spans="1:7" ht="13.5" thickBot="1" x14ac:dyDescent="0.25">
      <c r="A27" s="28" t="s">
        <v>20</v>
      </c>
      <c r="B27" s="29">
        <f>SUM(B8:B26)</f>
        <v>5800</v>
      </c>
      <c r="C27" s="30"/>
      <c r="D27" s="31">
        <f>SUM(D8:D26)</f>
        <v>5800</v>
      </c>
      <c r="E27" s="29">
        <f>SUM(E8:E26)</f>
        <v>123</v>
      </c>
      <c r="F27" s="32">
        <f>SUM(F8:F26)</f>
        <v>5923</v>
      </c>
      <c r="G27" t="s">
        <v>21</v>
      </c>
    </row>
  </sheetData>
  <mergeCells count="3">
    <mergeCell ref="D1:F1"/>
    <mergeCell ref="C2:F2"/>
    <mergeCell ref="A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Felújítás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2016-06-20T08:27:39Z</dcterms:created>
  <dcterms:modified xsi:type="dcterms:W3CDTF">2016-06-20T08:28:36Z</dcterms:modified>
</cp:coreProperties>
</file>