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 tabRatio="914"/>
  </bookViews>
  <sheets>
    <sheet name="5,6 beruházás, felújítás" sheetId="23" r:id="rId1"/>
  </sheets>
  <calcPr calcId="125725"/>
</workbook>
</file>

<file path=xl/calcChain.xml><?xml version="1.0" encoding="utf-8"?>
<calcChain xmlns="http://schemas.openxmlformats.org/spreadsheetml/2006/main">
  <c r="F30" i="23"/>
  <c r="F31"/>
  <c r="F33"/>
  <c r="F34"/>
  <c r="F35"/>
  <c r="F36"/>
  <c r="F37"/>
  <c r="F38"/>
  <c r="F39"/>
  <c r="F40"/>
  <c r="F41"/>
  <c r="E42"/>
  <c r="D42"/>
  <c r="B42"/>
  <c r="F15"/>
  <c r="F21" s="1"/>
  <c r="F16"/>
  <c r="F17"/>
  <c r="F18"/>
  <c r="F19"/>
  <c r="F20"/>
  <c r="E21"/>
  <c r="D21"/>
  <c r="B21"/>
  <c r="F42"/>
</calcChain>
</file>

<file path=xl/sharedStrings.xml><?xml version="1.0" encoding="utf-8"?>
<sst xmlns="http://schemas.openxmlformats.org/spreadsheetml/2006/main" count="44" uniqueCount="28">
  <si>
    <t>Teljes költség</t>
  </si>
  <si>
    <t>Kivitelezés kezdési és befejezési éve</t>
  </si>
  <si>
    <t>ÖSSZESEN:</t>
  </si>
  <si>
    <t>Felújítás  megnevezése</t>
  </si>
  <si>
    <t>6=(2-4)</t>
  </si>
  <si>
    <t xml:space="preserve"> forintban</t>
  </si>
  <si>
    <t>Beruházás  megnevezése</t>
  </si>
  <si>
    <t>6=(2-4-5)</t>
  </si>
  <si>
    <t>2019. évi előirányzat</t>
  </si>
  <si>
    <t xml:space="preserve">
2019. év utáni szükséglet
</t>
  </si>
  <si>
    <t>Felhasználás
2019. XII.31-ig</t>
  </si>
  <si>
    <t>Debercsény Fő út felújítás</t>
  </si>
  <si>
    <t>Nemesített padka készítés Fő út mellett- pótmunka</t>
  </si>
  <si>
    <t>Burkolt árok és burkolatépítési munkák</t>
  </si>
  <si>
    <t>Felújítás ÁFA</t>
  </si>
  <si>
    <t>2019</t>
  </si>
  <si>
    <t>PowerWalker vásárlás</t>
  </si>
  <si>
    <t>Hangosító berendezés</t>
  </si>
  <si>
    <t>Kompresszor, szerszámkészlet</t>
  </si>
  <si>
    <t>Porszívó porzsákkal</t>
  </si>
  <si>
    <t>Hűtő</t>
  </si>
  <si>
    <t>Beruházás ÁFA</t>
  </si>
  <si>
    <t>Beruházási  és felhalmozási kiadások teljesítése beruházásonként</t>
  </si>
  <si>
    <t>Felújítási kiadások teljesítése felújításonként</t>
  </si>
  <si>
    <t>Debercsény Község Önkormányzata 4/2020. (VII.10.) önkormányzati rendelet 5. melléklet</t>
  </si>
  <si>
    <t xml:space="preserve"> 4/2020. (VII.10.) önkormányzati rendelet 6. melléklet</t>
  </si>
  <si>
    <t>Debercsény Község Önkormányzata 2/2019. (II.15.) önkormányzati rendelet 5. melléklet</t>
  </si>
  <si>
    <t>2/2019. (II.15.) önkormányzati rendelet 6. melléklet</t>
  </si>
</sst>
</file>

<file path=xl/styles.xml><?xml version="1.0" encoding="utf-8"?>
<styleSheet xmlns="http://schemas.openxmlformats.org/spreadsheetml/2006/main">
  <numFmts count="2">
    <numFmt numFmtId="175" formatCode="#,###"/>
    <numFmt numFmtId="176" formatCode="#\ ###\ ##0\ &quot;Ft&quot;;\-#\ ###\ ##0\ &quot;Ft&quot;"/>
  </numFmts>
  <fonts count="9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Times New Roman CE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76" fontId="5" fillId="0" borderId="0"/>
    <xf numFmtId="0" fontId="8" fillId="0" borderId="0"/>
    <xf numFmtId="0" fontId="7" fillId="0" borderId="0"/>
    <xf numFmtId="0" fontId="6" fillId="0" borderId="0"/>
    <xf numFmtId="0" fontId="4" fillId="0" borderId="0"/>
  </cellStyleXfs>
  <cellXfs count="49">
    <xf numFmtId="0" fontId="0" fillId="0" borderId="0" xfId="0"/>
    <xf numFmtId="3" fontId="1" fillId="0" borderId="0" xfId="0" applyNumberFormat="1" applyFont="1" applyAlignment="1">
      <alignment horizontal="left" vertical="center"/>
    </xf>
    <xf numFmtId="0" fontId="2" fillId="0" borderId="0" xfId="5" applyFont="1" applyFill="1" applyProtection="1"/>
    <xf numFmtId="0" fontId="2" fillId="0" borderId="0" xfId="5" applyFont="1" applyFill="1" applyAlignment="1" applyProtection="1">
      <alignment horizontal="right" vertical="center" indent="1"/>
    </xf>
    <xf numFmtId="175" fontId="2" fillId="0" borderId="0" xfId="0" applyNumberFormat="1" applyFont="1" applyFill="1" applyAlignment="1" applyProtection="1">
      <alignment vertical="center" wrapText="1"/>
    </xf>
    <xf numFmtId="175" fontId="2" fillId="0" borderId="0" xfId="0" applyNumberFormat="1" applyFont="1" applyFill="1" applyAlignment="1" applyProtection="1">
      <alignment horizontal="center" vertical="center" wrapText="1"/>
    </xf>
    <xf numFmtId="175" fontId="1" fillId="0" borderId="2" xfId="0" applyNumberFormat="1" applyFont="1" applyFill="1" applyBorder="1" applyAlignment="1" applyProtection="1">
      <alignment horizontal="center" vertical="center" wrapText="1"/>
    </xf>
    <xf numFmtId="175" fontId="1" fillId="0" borderId="3" xfId="0" applyNumberFormat="1" applyFont="1" applyFill="1" applyBorder="1" applyAlignment="1" applyProtection="1">
      <alignment horizontal="center" vertical="center" wrapText="1"/>
    </xf>
    <xf numFmtId="175" fontId="1" fillId="0" borderId="4" xfId="0" applyNumberFormat="1" applyFont="1" applyFill="1" applyBorder="1" applyAlignment="1" applyProtection="1">
      <alignment horizontal="center" vertical="center" wrapText="1"/>
    </xf>
    <xf numFmtId="175" fontId="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0" xfId="0" applyNumberFormat="1" applyFont="1" applyFill="1" applyAlignment="1">
      <alignment horizontal="center" vertical="center" wrapText="1"/>
    </xf>
    <xf numFmtId="175" fontId="2" fillId="0" borderId="0" xfId="0" applyNumberFormat="1" applyFont="1" applyFill="1" applyAlignment="1">
      <alignment vertical="center" wrapText="1"/>
    </xf>
    <xf numFmtId="175" fontId="1" fillId="0" borderId="0" xfId="0" applyNumberFormat="1" applyFont="1" applyFill="1" applyAlignment="1">
      <alignment horizontal="center" vertical="center" wrapText="1"/>
    </xf>
    <xf numFmtId="175" fontId="3" fillId="0" borderId="0" xfId="0" applyNumberFormat="1" applyFont="1" applyFill="1" applyAlignment="1" applyProtection="1">
      <alignment horizontal="right" wrapText="1"/>
    </xf>
    <xf numFmtId="175" fontId="1" fillId="0" borderId="10" xfId="0" applyNumberFormat="1" applyFont="1" applyFill="1" applyBorder="1" applyAlignment="1" applyProtection="1">
      <alignment horizontal="center" vertical="center" wrapText="1"/>
    </xf>
    <xf numFmtId="175" fontId="1" fillId="0" borderId="11" xfId="0" applyNumberFormat="1" applyFont="1" applyFill="1" applyBorder="1" applyAlignment="1" applyProtection="1">
      <alignment horizontal="center" vertical="center" wrapText="1"/>
    </xf>
    <xf numFmtId="175" fontId="1" fillId="0" borderId="14" xfId="0" applyNumberFormat="1" applyFont="1" applyFill="1" applyBorder="1" applyAlignment="1" applyProtection="1">
      <alignment horizontal="center" vertical="center" wrapText="1"/>
    </xf>
    <xf numFmtId="175" fontId="2" fillId="0" borderId="7" xfId="0" applyNumberFormat="1" applyFont="1" applyFill="1" applyBorder="1" applyAlignment="1" applyProtection="1">
      <alignment horizontal="left" vertical="center" wrapText="1"/>
      <protection locked="0"/>
    </xf>
    <xf numFmtId="175" fontId="2" fillId="0" borderId="1" xfId="0" applyNumberFormat="1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5" fontId="2" fillId="0" borderId="15" xfId="0" applyNumberFormat="1" applyFont="1" applyFill="1" applyBorder="1" applyAlignment="1" applyProtection="1">
      <alignment vertical="center" wrapText="1"/>
    </xf>
    <xf numFmtId="175" fontId="2" fillId="0" borderId="12" xfId="0" applyNumberFormat="1" applyFont="1" applyFill="1" applyBorder="1" applyAlignment="1" applyProtection="1">
      <alignment horizontal="left" vertical="center" wrapText="1"/>
      <protection locked="0"/>
    </xf>
    <xf numFmtId="175" fontId="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9" xfId="0" applyNumberFormat="1" applyFont="1" applyFill="1" applyBorder="1" applyAlignment="1" applyProtection="1">
      <alignment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75" fontId="2" fillId="0" borderId="16" xfId="0" applyNumberFormat="1" applyFont="1" applyFill="1" applyBorder="1" applyAlignment="1" applyProtection="1">
      <alignment vertical="center" wrapText="1"/>
    </xf>
    <xf numFmtId="175" fontId="1" fillId="0" borderId="2" xfId="0" applyNumberFormat="1" applyFont="1" applyFill="1" applyBorder="1" applyAlignment="1" applyProtection="1">
      <alignment horizontal="left" vertical="center" wrapText="1"/>
    </xf>
    <xf numFmtId="175" fontId="1" fillId="0" borderId="3" xfId="0" applyNumberFormat="1" applyFont="1" applyFill="1" applyBorder="1" applyAlignment="1" applyProtection="1">
      <alignment vertical="center" wrapText="1"/>
    </xf>
    <xf numFmtId="175" fontId="1" fillId="2" borderId="3" xfId="0" applyNumberFormat="1" applyFont="1" applyFill="1" applyBorder="1" applyAlignment="1" applyProtection="1">
      <alignment vertical="center" wrapText="1"/>
    </xf>
    <xf numFmtId="175" fontId="1" fillId="0" borderId="4" xfId="0" applyNumberFormat="1" applyFont="1" applyFill="1" applyBorder="1" applyAlignment="1" applyProtection="1">
      <alignment vertical="center" wrapText="1"/>
    </xf>
    <xf numFmtId="175" fontId="1" fillId="0" borderId="0" xfId="0" applyNumberFormat="1" applyFont="1" applyFill="1" applyAlignment="1">
      <alignment vertical="center" wrapText="1"/>
    </xf>
    <xf numFmtId="175" fontId="1" fillId="0" borderId="2" xfId="2" applyNumberFormat="1" applyFont="1" applyFill="1" applyBorder="1" applyAlignment="1" applyProtection="1">
      <alignment horizontal="center" vertical="center" wrapText="1"/>
    </xf>
    <xf numFmtId="175" fontId="1" fillId="0" borderId="3" xfId="2" applyNumberFormat="1" applyFont="1" applyFill="1" applyBorder="1" applyAlignment="1" applyProtection="1">
      <alignment horizontal="center" vertical="center" wrapText="1"/>
    </xf>
    <xf numFmtId="175" fontId="1" fillId="0" borderId="4" xfId="2" applyNumberFormat="1" applyFont="1" applyFill="1" applyBorder="1" applyAlignment="1" applyProtection="1">
      <alignment horizontal="center" vertical="center" wrapText="1"/>
    </xf>
    <xf numFmtId="175" fontId="1" fillId="0" borderId="10" xfId="2" applyNumberFormat="1" applyFont="1" applyFill="1" applyBorder="1" applyAlignment="1" applyProtection="1">
      <alignment horizontal="center" vertical="center" wrapText="1"/>
    </xf>
    <xf numFmtId="175" fontId="1" fillId="0" borderId="11" xfId="2" applyNumberFormat="1" applyFont="1" applyFill="1" applyBorder="1" applyAlignment="1" applyProtection="1">
      <alignment horizontal="center" vertical="center" wrapText="1"/>
    </xf>
    <xf numFmtId="175" fontId="1" fillId="0" borderId="14" xfId="2" applyNumberFormat="1" applyFont="1" applyFill="1" applyBorder="1" applyAlignment="1" applyProtection="1">
      <alignment horizontal="center" vertical="center" wrapText="1"/>
    </xf>
    <xf numFmtId="175" fontId="2" fillId="0" borderId="7" xfId="2" applyNumberFormat="1" applyFont="1" applyFill="1" applyBorder="1" applyAlignment="1" applyProtection="1">
      <alignment horizontal="left" vertical="center" wrapText="1"/>
      <protection locked="0"/>
    </xf>
    <xf numFmtId="175" fontId="2" fillId="0" borderId="1" xfId="2" applyNumberFormat="1" applyFont="1" applyFill="1" applyBorder="1" applyAlignment="1" applyProtection="1">
      <alignment vertical="center" wrapText="1"/>
      <protection locked="0"/>
    </xf>
    <xf numFmtId="49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175" fontId="2" fillId="0" borderId="15" xfId="2" applyNumberFormat="1" applyFont="1" applyFill="1" applyBorder="1" applyAlignment="1" applyProtection="1">
      <alignment vertical="center" wrapText="1"/>
    </xf>
    <xf numFmtId="175" fontId="1" fillId="0" borderId="0" xfId="0" applyNumberFormat="1" applyFont="1" applyFill="1" applyAlignment="1">
      <alignment horizontal="center" vertical="center" wrapText="1"/>
    </xf>
    <xf numFmtId="175" fontId="2" fillId="0" borderId="5" xfId="2" applyNumberFormat="1" applyFont="1" applyFill="1" applyBorder="1" applyAlignment="1" applyProtection="1">
      <alignment horizontal="center" vertical="center" wrapText="1"/>
      <protection locked="0"/>
    </xf>
    <xf numFmtId="175" fontId="2" fillId="0" borderId="13" xfId="2" applyNumberFormat="1" applyFont="1" applyFill="1" applyBorder="1" applyAlignment="1" applyProtection="1">
      <alignment horizontal="center" vertical="center" wrapText="1"/>
      <protection locked="0"/>
    </xf>
    <xf numFmtId="175" fontId="2" fillId="0" borderId="6" xfId="2" applyNumberFormat="1" applyFont="1" applyFill="1" applyBorder="1" applyAlignment="1" applyProtection="1">
      <alignment horizontal="center" vertical="center" wrapText="1"/>
      <protection locked="0"/>
    </xf>
    <xf numFmtId="175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75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175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175" fontId="2" fillId="0" borderId="0" xfId="0" applyNumberFormat="1" applyFont="1" applyFill="1" applyAlignment="1">
      <alignment horizontal="left" vertical="center" wrapText="1"/>
    </xf>
  </cellXfs>
  <cellStyles count="6">
    <cellStyle name="CurrencyFormat" xfId="1"/>
    <cellStyle name="Normál" xfId="0" builtinId="0"/>
    <cellStyle name="Normál 2" xfId="2"/>
    <cellStyle name="Normál 2 2" xfId="3"/>
    <cellStyle name="Normál 3" xfId="4"/>
    <cellStyle name="Normál_KVRENMUNKA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tabSelected="1" zoomScaleNormal="100" workbookViewId="0">
      <selection activeCell="I6" sqref="I6"/>
    </sheetView>
  </sheetViews>
  <sheetFormatPr defaultRowHeight="12.75"/>
  <cols>
    <col min="1" max="1" width="32.140625" style="10" customWidth="1"/>
    <col min="2" max="2" width="11.28515625" style="11" customWidth="1"/>
    <col min="3" max="3" width="14" style="11" customWidth="1"/>
    <col min="4" max="4" width="15.42578125" style="11" customWidth="1"/>
    <col min="5" max="5" width="13.140625" style="11" customWidth="1"/>
    <col min="6" max="6" width="15.140625" style="4" customWidth="1"/>
    <col min="7" max="8" width="11" style="11" customWidth="1"/>
    <col min="9" max="9" width="11.85546875" style="11" customWidth="1"/>
    <col min="10" max="16384" width="9.140625" style="11"/>
  </cols>
  <sheetData>
    <row r="2" spans="1:6" s="2" customFormat="1" ht="15.95" customHeight="1">
      <c r="A2" s="1" t="s">
        <v>24</v>
      </c>
      <c r="C2" s="3"/>
    </row>
    <row r="3" spans="1:6" ht="21" customHeight="1">
      <c r="A3" s="48" t="s">
        <v>26</v>
      </c>
      <c r="B3" s="48"/>
      <c r="C3" s="48"/>
      <c r="D3" s="48"/>
      <c r="E3" s="48"/>
      <c r="F3" s="48"/>
    </row>
    <row r="4" spans="1:6" ht="25.5" customHeight="1">
      <c r="A4" s="41" t="s">
        <v>22</v>
      </c>
      <c r="B4" s="41"/>
      <c r="C4" s="41"/>
      <c r="D4" s="41"/>
      <c r="E4" s="41"/>
      <c r="F4" s="41"/>
    </row>
    <row r="5" spans="1:6" ht="22.5" customHeight="1" thickBot="1">
      <c r="A5" s="5"/>
      <c r="B5" s="4"/>
      <c r="C5" s="4"/>
      <c r="D5" s="4"/>
      <c r="E5" s="4"/>
      <c r="F5" s="13" t="s">
        <v>5</v>
      </c>
    </row>
    <row r="6" spans="1:6" s="12" customFormat="1" ht="44.25" customHeight="1" thickBot="1">
      <c r="A6" s="31" t="s">
        <v>6</v>
      </c>
      <c r="B6" s="32" t="s">
        <v>0</v>
      </c>
      <c r="C6" s="32" t="s">
        <v>1</v>
      </c>
      <c r="D6" s="32" t="s">
        <v>10</v>
      </c>
      <c r="E6" s="32" t="s">
        <v>8</v>
      </c>
      <c r="F6" s="33" t="s">
        <v>9</v>
      </c>
    </row>
    <row r="7" spans="1:6" s="4" customFormat="1" ht="12" customHeight="1" thickBot="1">
      <c r="A7" s="34">
        <v>1</v>
      </c>
      <c r="B7" s="35">
        <v>2</v>
      </c>
      <c r="C7" s="35">
        <v>3</v>
      </c>
      <c r="D7" s="35">
        <v>4</v>
      </c>
      <c r="E7" s="35">
        <v>5</v>
      </c>
      <c r="F7" s="36" t="s">
        <v>7</v>
      </c>
    </row>
    <row r="8" spans="1:6" ht="19.5" customHeight="1">
      <c r="A8" s="37" t="s">
        <v>16</v>
      </c>
      <c r="B8" s="38">
        <v>31140</v>
      </c>
      <c r="C8" s="39" t="s">
        <v>15</v>
      </c>
      <c r="D8" s="38">
        <v>31140</v>
      </c>
      <c r="E8" s="42">
        <v>297480</v>
      </c>
      <c r="F8" s="40">
        <v>0</v>
      </c>
    </row>
    <row r="9" spans="1:6" ht="19.5" customHeight="1">
      <c r="A9" s="37" t="s">
        <v>17</v>
      </c>
      <c r="B9" s="38">
        <v>62991</v>
      </c>
      <c r="C9" s="39" t="s">
        <v>15</v>
      </c>
      <c r="D9" s="38">
        <v>62991</v>
      </c>
      <c r="E9" s="43"/>
      <c r="F9" s="40">
        <v>0</v>
      </c>
    </row>
    <row r="10" spans="1:6" ht="19.5" customHeight="1">
      <c r="A10" s="21" t="s">
        <v>18</v>
      </c>
      <c r="B10" s="18">
        <v>43937</v>
      </c>
      <c r="C10" s="19" t="s">
        <v>15</v>
      </c>
      <c r="D10" s="18">
        <v>43937</v>
      </c>
      <c r="E10" s="43"/>
      <c r="F10" s="20"/>
    </row>
    <row r="11" spans="1:6" ht="15.95" customHeight="1">
      <c r="A11" s="17" t="s">
        <v>19</v>
      </c>
      <c r="B11" s="18">
        <v>32282</v>
      </c>
      <c r="C11" s="19" t="s">
        <v>15</v>
      </c>
      <c r="D11" s="18">
        <v>32282</v>
      </c>
      <c r="E11" s="43"/>
      <c r="F11" s="20"/>
    </row>
    <row r="12" spans="1:6" ht="15.95" customHeight="1">
      <c r="A12" s="17" t="s">
        <v>20</v>
      </c>
      <c r="B12" s="18">
        <v>110235</v>
      </c>
      <c r="C12" s="19" t="s">
        <v>15</v>
      </c>
      <c r="D12" s="18">
        <v>110235</v>
      </c>
      <c r="E12" s="44"/>
      <c r="F12" s="20"/>
    </row>
    <row r="13" spans="1:6" ht="15.95" customHeight="1">
      <c r="A13" s="17" t="s">
        <v>21</v>
      </c>
      <c r="B13" s="18">
        <v>75759</v>
      </c>
      <c r="C13" s="19" t="s">
        <v>15</v>
      </c>
      <c r="D13" s="18">
        <v>75759</v>
      </c>
      <c r="E13" s="18">
        <v>77520</v>
      </c>
      <c r="F13" s="20"/>
    </row>
    <row r="14" spans="1:6" ht="15.95" customHeight="1">
      <c r="A14" s="17"/>
      <c r="B14" s="18"/>
      <c r="C14" s="19"/>
      <c r="D14" s="18"/>
      <c r="E14" s="18"/>
      <c r="F14" s="20"/>
    </row>
    <row r="15" spans="1:6" ht="15.95" customHeight="1">
      <c r="A15" s="17"/>
      <c r="B15" s="18"/>
      <c r="C15" s="19"/>
      <c r="D15" s="18"/>
      <c r="E15" s="18"/>
      <c r="F15" s="20">
        <f t="shared" ref="F15:F20" si="0">B15-D15-E15</f>
        <v>0</v>
      </c>
    </row>
    <row r="16" spans="1:6" ht="15.95" customHeight="1">
      <c r="A16" s="17"/>
      <c r="B16" s="18"/>
      <c r="C16" s="19"/>
      <c r="D16" s="18"/>
      <c r="E16" s="18"/>
      <c r="F16" s="20">
        <f t="shared" si="0"/>
        <v>0</v>
      </c>
    </row>
    <row r="17" spans="1:6" ht="15.95" customHeight="1">
      <c r="A17" s="17"/>
      <c r="B17" s="18"/>
      <c r="C17" s="19"/>
      <c r="D17" s="18"/>
      <c r="E17" s="18"/>
      <c r="F17" s="20">
        <f t="shared" si="0"/>
        <v>0</v>
      </c>
    </row>
    <row r="18" spans="1:6" ht="15.95" customHeight="1">
      <c r="A18" s="17"/>
      <c r="B18" s="18"/>
      <c r="C18" s="19"/>
      <c r="D18" s="18"/>
      <c r="E18" s="18"/>
      <c r="F18" s="20">
        <f t="shared" si="0"/>
        <v>0</v>
      </c>
    </row>
    <row r="19" spans="1:6" ht="15.95" customHeight="1">
      <c r="A19" s="17"/>
      <c r="B19" s="18"/>
      <c r="C19" s="19"/>
      <c r="D19" s="18"/>
      <c r="E19" s="18"/>
      <c r="F19" s="20">
        <f t="shared" si="0"/>
        <v>0</v>
      </c>
    </row>
    <row r="20" spans="1:6" ht="15.95" customHeight="1" thickBot="1">
      <c r="A20" s="22"/>
      <c r="B20" s="23"/>
      <c r="C20" s="24"/>
      <c r="D20" s="23"/>
      <c r="E20" s="23"/>
      <c r="F20" s="25">
        <f t="shared" si="0"/>
        <v>0</v>
      </c>
    </row>
    <row r="21" spans="1:6" s="30" customFormat="1" ht="18" customHeight="1" thickBot="1">
      <c r="A21" s="26" t="s">
        <v>2</v>
      </c>
      <c r="B21" s="27">
        <f>SUM(B8:B20)</f>
        <v>356344</v>
      </c>
      <c r="C21" s="28"/>
      <c r="D21" s="27">
        <f>SUM(D8:D20)</f>
        <v>356344</v>
      </c>
      <c r="E21" s="27">
        <f>SUM(E8:E20)</f>
        <v>375000</v>
      </c>
      <c r="F21" s="29">
        <f>SUM(F8:F20)</f>
        <v>0</v>
      </c>
    </row>
    <row r="24" spans="1:6" s="2" customFormat="1" ht="15.95" customHeight="1">
      <c r="A24" s="1" t="s">
        <v>25</v>
      </c>
      <c r="C24" s="3"/>
      <c r="D24" s="2" t="s">
        <v>27</v>
      </c>
    </row>
    <row r="25" spans="1:6" ht="24.75" customHeight="1">
      <c r="A25" s="41" t="s">
        <v>23</v>
      </c>
      <c r="B25" s="41"/>
      <c r="C25" s="41"/>
      <c r="D25" s="41"/>
      <c r="E25" s="41"/>
      <c r="F25" s="41"/>
    </row>
    <row r="26" spans="1:6" ht="23.25" customHeight="1" thickBot="1">
      <c r="A26" s="5"/>
      <c r="B26" s="4"/>
      <c r="C26" s="4"/>
      <c r="D26" s="4"/>
      <c r="E26" s="4"/>
      <c r="F26" s="13" t="s">
        <v>5</v>
      </c>
    </row>
    <row r="27" spans="1:6" s="12" customFormat="1" ht="48.75" customHeight="1" thickBot="1">
      <c r="A27" s="6" t="s">
        <v>3</v>
      </c>
      <c r="B27" s="7" t="s">
        <v>0</v>
      </c>
      <c r="C27" s="7" t="s">
        <v>1</v>
      </c>
      <c r="D27" s="7" t="s">
        <v>10</v>
      </c>
      <c r="E27" s="7" t="s">
        <v>8</v>
      </c>
      <c r="F27" s="8" t="s">
        <v>9</v>
      </c>
    </row>
    <row r="28" spans="1:6" s="4" customFormat="1" ht="15" customHeight="1" thickBot="1">
      <c r="A28" s="14">
        <v>1</v>
      </c>
      <c r="B28" s="15">
        <v>2</v>
      </c>
      <c r="C28" s="15">
        <v>3</v>
      </c>
      <c r="D28" s="15">
        <v>4</v>
      </c>
      <c r="E28" s="15">
        <v>5</v>
      </c>
      <c r="F28" s="16" t="s">
        <v>4</v>
      </c>
    </row>
    <row r="29" spans="1:6" ht="15.95" customHeight="1">
      <c r="A29" s="9" t="s">
        <v>11</v>
      </c>
      <c r="B29" s="18">
        <v>10478650</v>
      </c>
      <c r="C29" s="19" t="s">
        <v>15</v>
      </c>
      <c r="D29" s="18">
        <v>10478650</v>
      </c>
      <c r="E29" s="45">
        <v>17525513</v>
      </c>
      <c r="F29" s="20"/>
    </row>
    <row r="30" spans="1:6" ht="25.5">
      <c r="A30" s="9" t="s">
        <v>12</v>
      </c>
      <c r="B30" s="18">
        <v>125318</v>
      </c>
      <c r="C30" s="19" t="s">
        <v>15</v>
      </c>
      <c r="D30" s="18">
        <v>125318</v>
      </c>
      <c r="E30" s="46"/>
      <c r="F30" s="20">
        <f t="shared" ref="F30:F41" si="1">B30-D30-E30</f>
        <v>0</v>
      </c>
    </row>
    <row r="31" spans="1:6" ht="25.5">
      <c r="A31" s="9" t="s">
        <v>13</v>
      </c>
      <c r="B31" s="18">
        <v>1495452</v>
      </c>
      <c r="C31" s="19" t="s">
        <v>15</v>
      </c>
      <c r="D31" s="18">
        <v>1495452</v>
      </c>
      <c r="E31" s="47"/>
      <c r="F31" s="20">
        <f t="shared" si="1"/>
        <v>0</v>
      </c>
    </row>
    <row r="32" spans="1:6" ht="15.95" customHeight="1">
      <c r="A32" s="9" t="s">
        <v>14</v>
      </c>
      <c r="B32" s="18">
        <v>3266844</v>
      </c>
      <c r="C32" s="19" t="s">
        <v>15</v>
      </c>
      <c r="D32" s="18">
        <v>3266844</v>
      </c>
      <c r="E32" s="18">
        <v>4731888</v>
      </c>
      <c r="F32" s="20"/>
    </row>
    <row r="33" spans="1:6" ht="15.95" customHeight="1">
      <c r="A33" s="9"/>
      <c r="B33" s="18"/>
      <c r="C33" s="19"/>
      <c r="D33" s="18"/>
      <c r="E33" s="18"/>
      <c r="F33" s="20">
        <f t="shared" si="1"/>
        <v>0</v>
      </c>
    </row>
    <row r="34" spans="1:6" ht="15.95" customHeight="1">
      <c r="A34" s="9"/>
      <c r="B34" s="18"/>
      <c r="C34" s="19"/>
      <c r="D34" s="18"/>
      <c r="E34" s="18"/>
      <c r="F34" s="20">
        <f t="shared" si="1"/>
        <v>0</v>
      </c>
    </row>
    <row r="35" spans="1:6" ht="15.95" customHeight="1">
      <c r="A35" s="9"/>
      <c r="B35" s="18"/>
      <c r="C35" s="19"/>
      <c r="D35" s="18"/>
      <c r="E35" s="18"/>
      <c r="F35" s="20">
        <f t="shared" si="1"/>
        <v>0</v>
      </c>
    </row>
    <row r="36" spans="1:6" ht="15.95" customHeight="1">
      <c r="A36" s="9"/>
      <c r="B36" s="18"/>
      <c r="C36" s="19"/>
      <c r="D36" s="18"/>
      <c r="E36" s="18"/>
      <c r="F36" s="20">
        <f t="shared" si="1"/>
        <v>0</v>
      </c>
    </row>
    <row r="37" spans="1:6" ht="15.95" customHeight="1">
      <c r="A37" s="9"/>
      <c r="B37" s="18"/>
      <c r="C37" s="19"/>
      <c r="D37" s="18"/>
      <c r="E37" s="18"/>
      <c r="F37" s="20">
        <f t="shared" si="1"/>
        <v>0</v>
      </c>
    </row>
    <row r="38" spans="1:6" ht="15.95" customHeight="1">
      <c r="A38" s="9"/>
      <c r="B38" s="18"/>
      <c r="C38" s="19"/>
      <c r="D38" s="18"/>
      <c r="E38" s="18"/>
      <c r="F38" s="20">
        <f t="shared" si="1"/>
        <v>0</v>
      </c>
    </row>
    <row r="39" spans="1:6" ht="15.95" customHeight="1">
      <c r="A39" s="9"/>
      <c r="B39" s="18"/>
      <c r="C39" s="19"/>
      <c r="D39" s="18"/>
      <c r="E39" s="18"/>
      <c r="F39" s="20">
        <f t="shared" si="1"/>
        <v>0</v>
      </c>
    </row>
    <row r="40" spans="1:6" ht="15.95" customHeight="1">
      <c r="A40" s="9"/>
      <c r="B40" s="18"/>
      <c r="C40" s="19"/>
      <c r="D40" s="18"/>
      <c r="E40" s="18"/>
      <c r="F40" s="20">
        <f t="shared" si="1"/>
        <v>0</v>
      </c>
    </row>
    <row r="41" spans="1:6" ht="15.95" customHeight="1" thickBot="1">
      <c r="A41" s="22"/>
      <c r="B41" s="23"/>
      <c r="C41" s="24"/>
      <c r="D41" s="23"/>
      <c r="E41" s="23"/>
      <c r="F41" s="25">
        <f t="shared" si="1"/>
        <v>0</v>
      </c>
    </row>
    <row r="42" spans="1:6" s="30" customFormat="1" ht="18" customHeight="1" thickBot="1">
      <c r="A42" s="26" t="s">
        <v>2</v>
      </c>
      <c r="B42" s="27">
        <f>SUM(B29:B41)</f>
        <v>15366264</v>
      </c>
      <c r="C42" s="28"/>
      <c r="D42" s="27">
        <f>SUM(D29:D41)</f>
        <v>15366264</v>
      </c>
      <c r="E42" s="27">
        <f>SUM(E29:E41)</f>
        <v>22257401</v>
      </c>
      <c r="F42" s="29">
        <f>SUM(F29:F41)</f>
        <v>0</v>
      </c>
    </row>
  </sheetData>
  <mergeCells count="5">
    <mergeCell ref="A4:F4"/>
    <mergeCell ref="A25:F25"/>
    <mergeCell ref="E8:E12"/>
    <mergeCell ref="E29:E31"/>
    <mergeCell ref="A3:F3"/>
  </mergeCells>
  <phoneticPr fontId="0" type="noConversion"/>
  <pageMargins left="0.75" right="0.75" top="1" bottom="1" header="0.5" footer="0.5"/>
  <pageSetup paperSize="9" scale="80" orientation="portrait" r:id="rId1"/>
  <headerFooter alignWithMargins="0"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5,6 beruházás, felújítás</vt:lpstr>
    </vt:vector>
  </TitlesOfParts>
  <Company>MAGYARNÁNDOR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Általános Iskola és Óvoda</dc:creator>
  <cp:lastModifiedBy>Felhasználó</cp:lastModifiedBy>
  <cp:lastPrinted>2020-07-30T08:16:51Z</cp:lastPrinted>
  <dcterms:created xsi:type="dcterms:W3CDTF">2012-02-15T09:08:01Z</dcterms:created>
  <dcterms:modified xsi:type="dcterms:W3CDTF">2020-07-31T10:42:13Z</dcterms:modified>
</cp:coreProperties>
</file>