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5600" windowHeight="7755"/>
  </bookViews>
  <sheets>
    <sheet name="6.sz.mell" sheetId="1" r:id="rId1"/>
    <sheet name="Munka2" sheetId="2" r:id="rId2"/>
    <sheet name="Munka3" sheetId="3" r:id="rId3"/>
  </sheets>
  <calcPr calcId="152511"/>
</workbook>
</file>

<file path=xl/calcChain.xml><?xml version="1.0" encoding="utf-8"?>
<calcChain xmlns="http://schemas.openxmlformats.org/spreadsheetml/2006/main">
  <c r="C21" i="1" l="1"/>
  <c r="C10" i="1" l="1"/>
  <c r="C7" i="1"/>
  <c r="C11" i="1" l="1"/>
  <c r="C19" i="1" s="1"/>
</calcChain>
</file>

<file path=xl/sharedStrings.xml><?xml version="1.0" encoding="utf-8"?>
<sst xmlns="http://schemas.openxmlformats.org/spreadsheetml/2006/main" count="27" uniqueCount="27">
  <si>
    <t>MARADVÁNYKIMUTATÁS</t>
  </si>
  <si>
    <t>Ezer forintban</t>
  </si>
  <si>
    <t>Sorszám</t>
  </si>
  <si>
    <t>Megnevezés</t>
  </si>
  <si>
    <t>Összeg</t>
  </si>
  <si>
    <t>A</t>
  </si>
  <si>
    <t>B</t>
  </si>
  <si>
    <t>C</t>
  </si>
  <si>
    <t>01 Alaptevékenység költségvetési bevételei</t>
  </si>
  <si>
    <t>02 Alaptevékenység költségvetési kiadásai</t>
  </si>
  <si>
    <t>I Alaptevékenység költségvetési egyenlege (=01-02)</t>
  </si>
  <si>
    <t>03 Alaptevékenység finanszírozási bevételei</t>
  </si>
  <si>
    <t>04 Alaptevékenység finanszírozási kiadásai</t>
  </si>
  <si>
    <t>II Alaptevékenység finanszírozási egyenlege (=03-04)</t>
  </si>
  <si>
    <t>A) Alaptevékenység maradványa (+/-I+/-II)</t>
  </si>
  <si>
    <t>05 Vállalkozási tevékenység költségvetési bevételei</t>
  </si>
  <si>
    <t>06 Vállalkozási tevékenység költségvetési kiadásai</t>
  </si>
  <si>
    <t>III Vállalkozási tevékenység költségvetési egyenlege (=05-06)</t>
  </si>
  <si>
    <t>07 Vállalkozási tevékenység finanszírozási bevételei</t>
  </si>
  <si>
    <t>08 Vállalkozási tevékenység finanszírozási kiadásai</t>
  </si>
  <si>
    <t>IV Vállalkozási tevékenység finanszírozási egyenlege (=07-08)</t>
  </si>
  <si>
    <t>B) Vállalkozási tevékenység maradványa (=+/-III+/-IV)</t>
  </si>
  <si>
    <t>C) Összes maradvány (=A+B)</t>
  </si>
  <si>
    <t>D) Alaptevékenység kötelezettségvállalással terhelt maradványa</t>
  </si>
  <si>
    <t>E) Alaptevékenység szabad maradványa</t>
  </si>
  <si>
    <t>F) Vállalkozási tevékenységet terhelő befizetési kötelezettség (=B*0,1)</t>
  </si>
  <si>
    <t>G) Vállalkozási tevékenység felhasználható maradványa (=B-F)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</si>
</sst>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2"/>
      <name val="Times New Roman CE"/>
      <charset val="238"/>
    </font>
    <font>
      <i/>
      <sz val="10"/>
      <name val="Times New Roman CE"/>
      <charset val="238"/>
    </font>
    <font>
      <sz val="11"/>
      <name val="Times New Roman CE"/>
      <charset val="238"/>
    </font>
    <font>
      <b/>
      <sz val="11"/>
      <name val="Times New Roman CE"/>
      <charset val="238"/>
    </font>
    <font>
      <b/>
      <sz val="10"/>
      <name val="Times New Roman CE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/>
    <xf numFmtId="3" fontId="3" fillId="0" borderId="5" xfId="0" applyNumberFormat="1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/>
    <xf numFmtId="3" fontId="3" fillId="0" borderId="8" xfId="0" applyNumberFormat="1" applyFont="1" applyBorder="1"/>
    <xf numFmtId="0" fontId="4" fillId="0" borderId="6" xfId="0" applyFont="1" applyBorder="1" applyAlignment="1">
      <alignment horizontal="center"/>
    </xf>
    <xf numFmtId="0" fontId="4" fillId="0" borderId="7" xfId="0" applyFont="1" applyBorder="1"/>
    <xf numFmtId="3" fontId="4" fillId="0" borderId="8" xfId="0" applyNumberFormat="1" applyFont="1" applyBorder="1"/>
    <xf numFmtId="0" fontId="5" fillId="0" borderId="0" xfId="0" applyFont="1"/>
    <xf numFmtId="0" fontId="3" fillId="0" borderId="9" xfId="0" applyFont="1" applyBorder="1" applyAlignment="1">
      <alignment horizontal="center"/>
    </xf>
    <xf numFmtId="0" fontId="4" fillId="0" borderId="10" xfId="0" applyFont="1" applyBorder="1"/>
    <xf numFmtId="3" fontId="4" fillId="0" borderId="11" xfId="0" applyNumberFormat="1" applyFont="1" applyBorder="1"/>
    <xf numFmtId="0" fontId="5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abSelected="1" view="pageLayout" zoomScaleNormal="100" workbookViewId="0">
      <selection sqref="A1:C1"/>
    </sheetView>
  </sheetViews>
  <sheetFormatPr defaultRowHeight="15" x14ac:dyDescent="0.25"/>
  <cols>
    <col min="1" max="1" width="7.28515625" customWidth="1"/>
    <col min="2" max="2" width="67.28515625" customWidth="1"/>
    <col min="3" max="3" width="12.7109375" bestFit="1" customWidth="1"/>
  </cols>
  <sheetData>
    <row r="1" spans="1:3" ht="15.75" x14ac:dyDescent="0.25">
      <c r="A1" s="19" t="s">
        <v>0</v>
      </c>
      <c r="B1" s="19"/>
      <c r="C1" s="19"/>
    </row>
    <row r="2" spans="1:3" ht="16.5" thickBot="1" x14ac:dyDescent="0.3">
      <c r="A2" s="1"/>
      <c r="B2" s="1"/>
      <c r="C2" s="2" t="s">
        <v>1</v>
      </c>
    </row>
    <row r="3" spans="1:3" s="4" customFormat="1" ht="17.25" thickTop="1" thickBot="1" x14ac:dyDescent="0.3">
      <c r="A3" s="18" t="s">
        <v>2</v>
      </c>
      <c r="B3" s="3" t="s">
        <v>3</v>
      </c>
      <c r="C3" s="3" t="s">
        <v>4</v>
      </c>
    </row>
    <row r="4" spans="1:3" s="4" customFormat="1" ht="17.25" thickTop="1" thickBot="1" x14ac:dyDescent="0.3">
      <c r="A4" s="3" t="s">
        <v>5</v>
      </c>
      <c r="B4" s="3" t="s">
        <v>6</v>
      </c>
      <c r="C4" s="3" t="s">
        <v>7</v>
      </c>
    </row>
    <row r="5" spans="1:3" ht="15.75" thickTop="1" x14ac:dyDescent="0.25">
      <c r="A5" s="5">
        <v>1</v>
      </c>
      <c r="B5" s="6" t="s">
        <v>8</v>
      </c>
      <c r="C5" s="7">
        <v>193648</v>
      </c>
    </row>
    <row r="6" spans="1:3" x14ac:dyDescent="0.25">
      <c r="A6" s="8">
        <v>2</v>
      </c>
      <c r="B6" s="9" t="s">
        <v>9</v>
      </c>
      <c r="C6" s="10">
        <v>129030</v>
      </c>
    </row>
    <row r="7" spans="1:3" s="14" customFormat="1" ht="14.25" x14ac:dyDescent="0.2">
      <c r="A7" s="11">
        <v>3</v>
      </c>
      <c r="B7" s="12" t="s">
        <v>10</v>
      </c>
      <c r="C7" s="13">
        <f>SUM(C5-C6)</f>
        <v>64618</v>
      </c>
    </row>
    <row r="8" spans="1:3" x14ac:dyDescent="0.25">
      <c r="A8" s="8">
        <v>4</v>
      </c>
      <c r="B8" s="9" t="s">
        <v>11</v>
      </c>
      <c r="C8" s="10">
        <v>27257</v>
      </c>
    </row>
    <row r="9" spans="1:3" x14ac:dyDescent="0.25">
      <c r="A9" s="8">
        <v>5</v>
      </c>
      <c r="B9" s="9" t="s">
        <v>12</v>
      </c>
      <c r="C9" s="10">
        <v>45511</v>
      </c>
    </row>
    <row r="10" spans="1:3" s="14" customFormat="1" ht="14.25" x14ac:dyDescent="0.2">
      <c r="A10" s="11">
        <v>6</v>
      </c>
      <c r="B10" s="12" t="s">
        <v>13</v>
      </c>
      <c r="C10" s="13">
        <f>SUM(C8-C9)</f>
        <v>-18254</v>
      </c>
    </row>
    <row r="11" spans="1:3" s="14" customFormat="1" ht="14.25" x14ac:dyDescent="0.2">
      <c r="A11" s="11">
        <v>7</v>
      </c>
      <c r="B11" s="12" t="s">
        <v>14</v>
      </c>
      <c r="C11" s="13">
        <f>SUM(C7,C10)</f>
        <v>46364</v>
      </c>
    </row>
    <row r="12" spans="1:3" x14ac:dyDescent="0.25">
      <c r="A12" s="8">
        <v>8</v>
      </c>
      <c r="B12" s="9" t="s">
        <v>15</v>
      </c>
      <c r="C12" s="10">
        <v>0</v>
      </c>
    </row>
    <row r="13" spans="1:3" x14ac:dyDescent="0.25">
      <c r="A13" s="8">
        <v>9</v>
      </c>
      <c r="B13" s="9" t="s">
        <v>16</v>
      </c>
      <c r="C13" s="10">
        <v>0</v>
      </c>
    </row>
    <row r="14" spans="1:3" s="14" customFormat="1" ht="14.25" x14ac:dyDescent="0.2">
      <c r="A14" s="11">
        <v>10</v>
      </c>
      <c r="B14" s="12" t="s">
        <v>17</v>
      </c>
      <c r="C14" s="13">
        <v>0</v>
      </c>
    </row>
    <row r="15" spans="1:3" x14ac:dyDescent="0.25">
      <c r="A15" s="8">
        <v>11</v>
      </c>
      <c r="B15" s="9" t="s">
        <v>18</v>
      </c>
      <c r="C15" s="10">
        <v>0</v>
      </c>
    </row>
    <row r="16" spans="1:3" x14ac:dyDescent="0.25">
      <c r="A16" s="8">
        <v>12</v>
      </c>
      <c r="B16" s="9" t="s">
        <v>19</v>
      </c>
      <c r="C16" s="10">
        <v>0</v>
      </c>
    </row>
    <row r="17" spans="1:3" s="14" customFormat="1" ht="14.25" x14ac:dyDescent="0.2">
      <c r="A17" s="11">
        <v>13</v>
      </c>
      <c r="B17" s="12" t="s">
        <v>20</v>
      </c>
      <c r="C17" s="13">
        <v>0</v>
      </c>
    </row>
    <row r="18" spans="1:3" s="14" customFormat="1" ht="14.25" x14ac:dyDescent="0.2">
      <c r="A18" s="11">
        <v>14</v>
      </c>
      <c r="B18" s="12" t="s">
        <v>21</v>
      </c>
      <c r="C18" s="13">
        <v>0</v>
      </c>
    </row>
    <row r="19" spans="1:3" s="14" customFormat="1" ht="14.25" x14ac:dyDescent="0.2">
      <c r="A19" s="11">
        <v>15</v>
      </c>
      <c r="B19" s="12" t="s">
        <v>22</v>
      </c>
      <c r="C19" s="13">
        <f>SUM(C11,C18)</f>
        <v>46364</v>
      </c>
    </row>
    <row r="20" spans="1:3" x14ac:dyDescent="0.25">
      <c r="A20" s="8">
        <v>16</v>
      </c>
      <c r="B20" s="12" t="s">
        <v>23</v>
      </c>
      <c r="C20" s="13">
        <v>1434</v>
      </c>
    </row>
    <row r="21" spans="1:3" x14ac:dyDescent="0.25">
      <c r="A21" s="8">
        <v>17</v>
      </c>
      <c r="B21" s="12" t="s">
        <v>24</v>
      </c>
      <c r="C21" s="13">
        <f>C11-C20</f>
        <v>44930</v>
      </c>
    </row>
    <row r="22" spans="1:3" x14ac:dyDescent="0.25">
      <c r="A22" s="8">
        <v>18</v>
      </c>
      <c r="B22" s="12" t="s">
        <v>25</v>
      </c>
      <c r="C22" s="13">
        <v>0</v>
      </c>
    </row>
    <row r="23" spans="1:3" ht="15.75" thickBot="1" x14ac:dyDescent="0.3">
      <c r="A23" s="15">
        <v>19</v>
      </c>
      <c r="B23" s="16" t="s">
        <v>26</v>
      </c>
      <c r="C23" s="17">
        <v>0</v>
      </c>
    </row>
    <row r="24" spans="1:3" ht="15.75" thickTop="1" x14ac:dyDescent="0.25"/>
  </sheetData>
  <mergeCells count="1">
    <mergeCell ref="A1:C1"/>
  </mergeCells>
  <phoneticPr fontId="0" type="noConversion"/>
  <pageMargins left="0.7" right="0.7" top="0.75" bottom="0.75" header="0.3" footer="0.3"/>
  <pageSetup paperSize="9" orientation="portrait" r:id="rId1"/>
  <headerFooter>
    <oddHeader>&amp;LRegöly Község Önkormányzata&amp;R6. számú melléklet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6.sz.mell</vt:lpstr>
      <vt:lpstr>Munka2</vt:lpstr>
      <vt:lpstr>Munka3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Regoly</dc:creator>
  <cp:lastModifiedBy>Jegyzo</cp:lastModifiedBy>
  <cp:lastPrinted>2016-05-19T13:24:39Z</cp:lastPrinted>
  <dcterms:created xsi:type="dcterms:W3CDTF">2015-05-21T08:22:38Z</dcterms:created>
  <dcterms:modified xsi:type="dcterms:W3CDTF">2016-05-24T08:40:06Z</dcterms:modified>
</cp:coreProperties>
</file>