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okumentumok\Dokumentumok\ALJEGYZŐ\MARCAL\Képviselő-testületi ülések anyagai\3. Határozatok\hat2017\"/>
    </mc:Choice>
  </mc:AlternateContent>
  <bookViews>
    <workbookView xWindow="0" yWindow="0" windowWidth="24000" windowHeight="9735"/>
  </bookViews>
  <sheets>
    <sheet name="Munka1" sheetId="1" r:id="rId1"/>
    <sheet name="Munka2" sheetId="2" r:id="rId2"/>
    <sheet name="Munka3" sheetId="3" r:id="rId3"/>
  </sheets>
  <calcPr calcId="152511"/>
</workbook>
</file>

<file path=xl/calcChain.xml><?xml version="1.0" encoding="utf-8"?>
<calcChain xmlns="http://schemas.openxmlformats.org/spreadsheetml/2006/main">
  <c r="H10" i="1" l="1"/>
  <c r="I10" i="1"/>
  <c r="J10" i="1"/>
  <c r="K10" i="1"/>
  <c r="L10" i="1"/>
  <c r="M10" i="1"/>
  <c r="N10" i="1"/>
  <c r="G10" i="1"/>
  <c r="F10" i="1"/>
  <c r="E10" i="1"/>
  <c r="D10" i="1"/>
  <c r="C10" i="1" l="1"/>
  <c r="C20" i="1" l="1"/>
  <c r="D20" i="1"/>
  <c r="E20" i="1"/>
  <c r="F20" i="1"/>
  <c r="G20" i="1"/>
  <c r="H20" i="1"/>
  <c r="I20" i="1"/>
  <c r="J20" i="1"/>
  <c r="K20" i="1"/>
  <c r="L20" i="1"/>
  <c r="M20" i="1"/>
  <c r="N20" i="1"/>
  <c r="B10" i="1"/>
  <c r="B20" i="1"/>
</calcChain>
</file>

<file path=xl/sharedStrings.xml><?xml version="1.0" encoding="utf-8"?>
<sst xmlns="http://schemas.openxmlformats.org/spreadsheetml/2006/main" count="44" uniqueCount="30">
  <si>
    <t>Bevétel megnevezése</t>
  </si>
  <si>
    <t>Előirányzat</t>
  </si>
  <si>
    <t xml:space="preserve">Január </t>
  </si>
  <si>
    <t>Február</t>
  </si>
  <si>
    <t>Március</t>
  </si>
  <si>
    <t>Április</t>
  </si>
  <si>
    <t>Május</t>
  </si>
  <si>
    <t>Június</t>
  </si>
  <si>
    <t>Július</t>
  </si>
  <si>
    <t>Augusztus</t>
  </si>
  <si>
    <t>Október</t>
  </si>
  <si>
    <t>November</t>
  </si>
  <si>
    <t>December</t>
  </si>
  <si>
    <t>B1Mük.c.támog.ÁH-belül</t>
  </si>
  <si>
    <t>B2 Felhalm.c.tám.ÁH-belül</t>
  </si>
  <si>
    <t>B3 Közhatalmi bevételek</t>
  </si>
  <si>
    <t>B4 Működési bevételek</t>
  </si>
  <si>
    <t>Önkorm.összesen</t>
  </si>
  <si>
    <t>Kiadás megnevezése</t>
  </si>
  <si>
    <t>K1.Személyi juttatások</t>
  </si>
  <si>
    <t>K2 Munkaadót terh.járulék</t>
  </si>
  <si>
    <t>K3 Dologi kiadások</t>
  </si>
  <si>
    <t>K4 Ellátottak pénzb.juttatásai</t>
  </si>
  <si>
    <t>K5 Egyéb műk.célú kiadások</t>
  </si>
  <si>
    <t>K6 Beruházások</t>
  </si>
  <si>
    <t>forintban</t>
  </si>
  <si>
    <t>Szeptember</t>
  </si>
  <si>
    <t>K8 Egyéb kiadások</t>
  </si>
  <si>
    <t>Előirányzat maradvány</t>
  </si>
  <si>
    <t>"KIMUTATÁS NÓGRÁDMARCAL KÖZSÉG ÖNKORMÁNYZATA 2017. évi előirányzat-felhasználási ütemtervéről előirányzatonként"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</si>
</sst>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1" fillId="0" borderId="0" xfId="1" applyFont="1" applyAlignment="1"/>
    <xf numFmtId="0" fontId="3" fillId="0" borderId="0" xfId="1" applyFont="1" applyAlignment="1">
      <alignment horizontal="center"/>
    </xf>
    <xf numFmtId="3" fontId="3" fillId="0" borderId="0" xfId="1" applyNumberFormat="1" applyFont="1" applyAlignment="1">
      <alignment horizontal="center"/>
    </xf>
    <xf numFmtId="3" fontId="3" fillId="0" borderId="1" xfId="1" applyNumberFormat="1" applyFont="1" applyBorder="1"/>
    <xf numFmtId="3" fontId="1" fillId="0" borderId="1" xfId="1" applyNumberFormat="1" applyFont="1" applyBorder="1"/>
    <xf numFmtId="3" fontId="2" fillId="0" borderId="0" xfId="1" applyNumberFormat="1" applyFont="1" applyAlignment="1">
      <alignment horizontal="center"/>
    </xf>
    <xf numFmtId="0" fontId="4" fillId="0" borderId="1" xfId="1" applyFont="1" applyBorder="1" applyAlignment="1">
      <alignment vertical="center" wrapText="1"/>
    </xf>
    <xf numFmtId="3" fontId="4" fillId="0" borderId="1" xfId="1" applyNumberFormat="1" applyFont="1" applyBorder="1" applyAlignment="1">
      <alignment horizontal="center" vertical="center" wrapText="1"/>
    </xf>
    <xf numFmtId="0" fontId="2" fillId="0" borderId="3" xfId="1" applyFont="1" applyBorder="1"/>
    <xf numFmtId="3" fontId="1" fillId="0" borderId="3" xfId="1" applyNumberFormat="1" applyFont="1" applyBorder="1"/>
    <xf numFmtId="0" fontId="2" fillId="0" borderId="1" xfId="1" applyFont="1" applyBorder="1"/>
    <xf numFmtId="0" fontId="4" fillId="0" borderId="2" xfId="1" applyFont="1" applyBorder="1"/>
    <xf numFmtId="0" fontId="2" fillId="0" borderId="4" xfId="1" applyFont="1" applyBorder="1"/>
    <xf numFmtId="3" fontId="4" fillId="0" borderId="4" xfId="1" applyNumberFormat="1" applyFont="1" applyBorder="1"/>
    <xf numFmtId="3" fontId="2" fillId="0" borderId="4" xfId="1" applyNumberFormat="1" applyFont="1" applyBorder="1"/>
    <xf numFmtId="0" fontId="4" fillId="0" borderId="1" xfId="1" applyFont="1" applyBorder="1" applyAlignment="1">
      <alignment vertical="center"/>
    </xf>
    <xf numFmtId="3" fontId="3" fillId="0" borderId="3" xfId="1" applyNumberFormat="1" applyFont="1" applyBorder="1"/>
    <xf numFmtId="3" fontId="0" fillId="0" borderId="0" xfId="0" applyNumberFormat="1"/>
    <xf numFmtId="0" fontId="2" fillId="0" borderId="2" xfId="1" applyFont="1" applyBorder="1"/>
    <xf numFmtId="3" fontId="4" fillId="0" borderId="1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right" vertical="center"/>
    </xf>
    <xf numFmtId="0" fontId="3" fillId="0" borderId="0" xfId="1" applyFont="1" applyBorder="1" applyAlignment="1">
      <alignment horizontal="center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tabSelected="1" workbookViewId="0">
      <selection activeCell="F9" sqref="F9"/>
    </sheetView>
  </sheetViews>
  <sheetFormatPr defaultRowHeight="15" x14ac:dyDescent="0.25"/>
  <cols>
    <col min="1" max="1" width="20.7109375" customWidth="1"/>
    <col min="2" max="2" width="13.42578125" customWidth="1"/>
    <col min="3" max="3" width="10.5703125" customWidth="1"/>
    <col min="4" max="4" width="11.140625" customWidth="1"/>
    <col min="5" max="5" width="10.140625" bestFit="1" customWidth="1"/>
    <col min="6" max="7" width="11.85546875" customWidth="1"/>
    <col min="8" max="8" width="11.28515625" customWidth="1"/>
    <col min="9" max="9" width="10.5703125" customWidth="1"/>
    <col min="10" max="10" width="11.140625" customWidth="1"/>
    <col min="11" max="11" width="11.28515625" customWidth="1"/>
    <col min="12" max="12" width="10.28515625" customWidth="1"/>
    <col min="13" max="13" width="10.42578125" customWidth="1"/>
    <col min="14" max="14" width="10.140625" bestFit="1" customWidth="1"/>
    <col min="15" max="15" width="12" customWidth="1"/>
  </cols>
  <sheetData>
    <row r="1" spans="1:15" x14ac:dyDescent="0.25">
      <c r="A1" s="1"/>
      <c r="B1" s="1"/>
      <c r="C1" s="1"/>
      <c r="D1" s="1"/>
      <c r="E1" s="1"/>
      <c r="F1" s="1"/>
      <c r="G1" s="1"/>
      <c r="H1" s="1"/>
      <c r="I1" s="1"/>
      <c r="J1" s="21"/>
      <c r="K1" s="21"/>
      <c r="L1" s="21"/>
      <c r="M1" s="21"/>
      <c r="N1" s="21"/>
    </row>
    <row r="2" spans="1:15" x14ac:dyDescent="0.25">
      <c r="A2" s="22" t="s">
        <v>29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5" x14ac:dyDescent="0.2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6"/>
      <c r="M3" s="6" t="s">
        <v>25</v>
      </c>
      <c r="N3" s="3"/>
    </row>
    <row r="4" spans="1:15" x14ac:dyDescent="0.25">
      <c r="A4" s="7" t="s">
        <v>0</v>
      </c>
      <c r="B4" s="20" t="s">
        <v>1</v>
      </c>
      <c r="C4" s="20" t="s">
        <v>2</v>
      </c>
      <c r="D4" s="20" t="s">
        <v>3</v>
      </c>
      <c r="E4" s="20" t="s">
        <v>4</v>
      </c>
      <c r="F4" s="20" t="s">
        <v>5</v>
      </c>
      <c r="G4" s="20" t="s">
        <v>6</v>
      </c>
      <c r="H4" s="20" t="s">
        <v>7</v>
      </c>
      <c r="I4" s="20" t="s">
        <v>8</v>
      </c>
      <c r="J4" s="20" t="s">
        <v>9</v>
      </c>
      <c r="K4" s="8" t="s">
        <v>26</v>
      </c>
      <c r="L4" s="20" t="s">
        <v>10</v>
      </c>
      <c r="M4" s="20" t="s">
        <v>11</v>
      </c>
      <c r="N4" s="20" t="s">
        <v>12</v>
      </c>
    </row>
    <row r="5" spans="1:15" x14ac:dyDescent="0.25">
      <c r="A5" s="11" t="s">
        <v>13</v>
      </c>
      <c r="B5" s="4">
        <v>71332588</v>
      </c>
      <c r="C5" s="5">
        <v>5944382</v>
      </c>
      <c r="D5" s="5">
        <v>5944382</v>
      </c>
      <c r="E5" s="5">
        <v>5944382</v>
      </c>
      <c r="F5" s="5">
        <v>5944382</v>
      </c>
      <c r="G5" s="5">
        <v>5944382</v>
      </c>
      <c r="H5" s="5">
        <v>5944382</v>
      </c>
      <c r="I5" s="5">
        <v>5944382</v>
      </c>
      <c r="J5" s="5">
        <v>5944382</v>
      </c>
      <c r="K5" s="5">
        <v>5944382</v>
      </c>
      <c r="L5" s="5">
        <v>5944382</v>
      </c>
      <c r="M5" s="5">
        <v>5944386</v>
      </c>
      <c r="N5" s="5">
        <v>5944382</v>
      </c>
      <c r="O5" s="18"/>
    </row>
    <row r="6" spans="1:15" x14ac:dyDescent="0.25">
      <c r="A6" s="11" t="s">
        <v>14</v>
      </c>
      <c r="B6" s="4">
        <v>3147412</v>
      </c>
      <c r="C6" s="5">
        <v>3147412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18"/>
    </row>
    <row r="7" spans="1:15" x14ac:dyDescent="0.25">
      <c r="A7" s="11" t="s">
        <v>15</v>
      </c>
      <c r="B7" s="4">
        <v>10310000</v>
      </c>
      <c r="C7" s="5">
        <v>0</v>
      </c>
      <c r="D7" s="5">
        <v>0</v>
      </c>
      <c r="E7" s="5">
        <v>6000000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4310000</v>
      </c>
      <c r="L7" s="5">
        <v>0</v>
      </c>
      <c r="M7" s="5">
        <v>0</v>
      </c>
      <c r="N7" s="5">
        <v>0</v>
      </c>
      <c r="O7" s="18"/>
    </row>
    <row r="8" spans="1:15" x14ac:dyDescent="0.25">
      <c r="A8" s="11" t="s">
        <v>16</v>
      </c>
      <c r="B8" s="4">
        <v>10830000</v>
      </c>
      <c r="C8" s="5">
        <v>211800</v>
      </c>
      <c r="D8" s="5">
        <v>8500000</v>
      </c>
      <c r="E8" s="5">
        <v>211800</v>
      </c>
      <c r="F8" s="5">
        <v>211800</v>
      </c>
      <c r="G8" s="5">
        <v>211800</v>
      </c>
      <c r="H8" s="5">
        <v>211800</v>
      </c>
      <c r="I8" s="5">
        <v>212000</v>
      </c>
      <c r="J8" s="5">
        <v>211800</v>
      </c>
      <c r="K8" s="5">
        <v>211800</v>
      </c>
      <c r="L8" s="5">
        <v>211800</v>
      </c>
      <c r="M8" s="5">
        <v>211800</v>
      </c>
      <c r="N8" s="5">
        <v>211800</v>
      </c>
      <c r="O8" s="18"/>
    </row>
    <row r="9" spans="1:15" x14ac:dyDescent="0.25">
      <c r="A9" s="19" t="s">
        <v>28</v>
      </c>
      <c r="B9" s="4">
        <v>59922000</v>
      </c>
      <c r="C9" s="5">
        <v>4993500</v>
      </c>
      <c r="D9" s="5">
        <v>4993500</v>
      </c>
      <c r="E9" s="5">
        <v>4993500</v>
      </c>
      <c r="F9" s="5">
        <v>4993500</v>
      </c>
      <c r="G9" s="5">
        <v>4993500</v>
      </c>
      <c r="H9" s="5">
        <v>4993500</v>
      </c>
      <c r="I9" s="5">
        <v>4993500</v>
      </c>
      <c r="J9" s="5">
        <v>4993500</v>
      </c>
      <c r="K9" s="5">
        <v>4993500</v>
      </c>
      <c r="L9" s="5">
        <v>4993500</v>
      </c>
      <c r="M9" s="5">
        <v>4993500</v>
      </c>
      <c r="N9" s="5">
        <v>4993500</v>
      </c>
      <c r="O9" s="18"/>
    </row>
    <row r="10" spans="1:15" ht="15.75" thickBot="1" x14ac:dyDescent="0.3">
      <c r="A10" s="12" t="s">
        <v>17</v>
      </c>
      <c r="B10" s="4">
        <f t="shared" ref="B10:N10" si="0">SUM(B5:B9)</f>
        <v>155542000</v>
      </c>
      <c r="C10" s="4">
        <f t="shared" si="0"/>
        <v>14297094</v>
      </c>
      <c r="D10" s="4">
        <f t="shared" si="0"/>
        <v>19437882</v>
      </c>
      <c r="E10" s="4">
        <f t="shared" si="0"/>
        <v>17149682</v>
      </c>
      <c r="F10" s="4">
        <f t="shared" si="0"/>
        <v>11149682</v>
      </c>
      <c r="G10" s="4">
        <f t="shared" si="0"/>
        <v>11149682</v>
      </c>
      <c r="H10" s="4">
        <f t="shared" si="0"/>
        <v>11149682</v>
      </c>
      <c r="I10" s="4">
        <f t="shared" si="0"/>
        <v>11149882</v>
      </c>
      <c r="J10" s="4">
        <f t="shared" si="0"/>
        <v>11149682</v>
      </c>
      <c r="K10" s="4">
        <f t="shared" si="0"/>
        <v>15459682</v>
      </c>
      <c r="L10" s="4">
        <f t="shared" si="0"/>
        <v>11149682</v>
      </c>
      <c r="M10" s="4">
        <f t="shared" si="0"/>
        <v>11149686</v>
      </c>
      <c r="N10" s="4">
        <f t="shared" si="0"/>
        <v>11149682</v>
      </c>
      <c r="O10" s="18"/>
    </row>
    <row r="11" spans="1:15" ht="15.75" thickTop="1" x14ac:dyDescent="0.25">
      <c r="A11" s="13"/>
      <c r="B11" s="14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8"/>
    </row>
    <row r="12" spans="1:15" x14ac:dyDescent="0.25">
      <c r="A12" s="16" t="s">
        <v>18</v>
      </c>
      <c r="B12" s="20" t="s">
        <v>1</v>
      </c>
      <c r="C12" s="20" t="s">
        <v>2</v>
      </c>
      <c r="D12" s="20" t="s">
        <v>3</v>
      </c>
      <c r="E12" s="20" t="s">
        <v>4</v>
      </c>
      <c r="F12" s="20" t="s">
        <v>5</v>
      </c>
      <c r="G12" s="20" t="s">
        <v>6</v>
      </c>
      <c r="H12" s="20" t="s">
        <v>7</v>
      </c>
      <c r="I12" s="20" t="s">
        <v>8</v>
      </c>
      <c r="J12" s="20" t="s">
        <v>9</v>
      </c>
      <c r="K12" s="8" t="s">
        <v>26</v>
      </c>
      <c r="L12" s="20" t="s">
        <v>10</v>
      </c>
      <c r="M12" s="20" t="s">
        <v>11</v>
      </c>
      <c r="N12" s="20" t="s">
        <v>12</v>
      </c>
      <c r="O12" s="18"/>
    </row>
    <row r="13" spans="1:15" x14ac:dyDescent="0.25">
      <c r="A13" s="9" t="s">
        <v>19</v>
      </c>
      <c r="B13" s="17">
        <v>45626000</v>
      </c>
      <c r="C13" s="10">
        <v>3802170</v>
      </c>
      <c r="D13" s="10">
        <v>3802170</v>
      </c>
      <c r="E13" s="10">
        <v>3802170</v>
      </c>
      <c r="F13" s="10">
        <v>3802170</v>
      </c>
      <c r="G13" s="10">
        <v>3802170</v>
      </c>
      <c r="H13" s="10">
        <v>3802170</v>
      </c>
      <c r="I13" s="10">
        <v>3802170</v>
      </c>
      <c r="J13" s="10">
        <v>3802170</v>
      </c>
      <c r="K13" s="10">
        <v>3802170</v>
      </c>
      <c r="L13" s="10">
        <v>3802170</v>
      </c>
      <c r="M13" s="10">
        <v>3802130</v>
      </c>
      <c r="N13" s="10">
        <v>3802170</v>
      </c>
      <c r="O13" s="18"/>
    </row>
    <row r="14" spans="1:15" x14ac:dyDescent="0.25">
      <c r="A14" s="11" t="s">
        <v>20</v>
      </c>
      <c r="B14" s="17">
        <v>6626000</v>
      </c>
      <c r="C14" s="5">
        <v>552167</v>
      </c>
      <c r="D14" s="5">
        <v>552167</v>
      </c>
      <c r="E14" s="5">
        <v>552167</v>
      </c>
      <c r="F14" s="5">
        <v>552167</v>
      </c>
      <c r="G14" s="5">
        <v>552167</v>
      </c>
      <c r="H14" s="5">
        <v>552167</v>
      </c>
      <c r="I14" s="5">
        <v>552167</v>
      </c>
      <c r="J14" s="5">
        <v>552163</v>
      </c>
      <c r="K14" s="5">
        <v>552167</v>
      </c>
      <c r="L14" s="5">
        <v>552167</v>
      </c>
      <c r="M14" s="5">
        <v>552167</v>
      </c>
      <c r="N14" s="5">
        <v>552167</v>
      </c>
      <c r="O14" s="18"/>
    </row>
    <row r="15" spans="1:15" x14ac:dyDescent="0.25">
      <c r="A15" s="11" t="s">
        <v>21</v>
      </c>
      <c r="B15" s="17">
        <v>17497269</v>
      </c>
      <c r="C15" s="5">
        <v>1458106</v>
      </c>
      <c r="D15" s="5">
        <v>1458106</v>
      </c>
      <c r="E15" s="5">
        <v>1458106</v>
      </c>
      <c r="F15" s="5">
        <v>1458106</v>
      </c>
      <c r="G15" s="5">
        <v>1458106</v>
      </c>
      <c r="H15" s="5">
        <v>1458106</v>
      </c>
      <c r="I15" s="5">
        <v>1458106</v>
      </c>
      <c r="J15" s="5">
        <v>1458106</v>
      </c>
      <c r="K15" s="5">
        <v>1458106</v>
      </c>
      <c r="L15" s="5">
        <v>1458103</v>
      </c>
      <c r="M15" s="5">
        <v>1458106</v>
      </c>
      <c r="N15" s="5">
        <v>1458106</v>
      </c>
      <c r="O15" s="18"/>
    </row>
    <row r="16" spans="1:15" x14ac:dyDescent="0.25">
      <c r="A16" s="11" t="s">
        <v>22</v>
      </c>
      <c r="B16" s="17">
        <v>2800000</v>
      </c>
      <c r="C16" s="5">
        <v>233333</v>
      </c>
      <c r="D16" s="5">
        <v>233333</v>
      </c>
      <c r="E16" s="5">
        <v>233333</v>
      </c>
      <c r="F16" s="5">
        <v>233333</v>
      </c>
      <c r="G16" s="5">
        <v>233333</v>
      </c>
      <c r="H16" s="5">
        <v>233333</v>
      </c>
      <c r="I16" s="5">
        <v>233333</v>
      </c>
      <c r="J16" s="5">
        <v>233333</v>
      </c>
      <c r="K16" s="5">
        <v>233333</v>
      </c>
      <c r="L16" s="5">
        <v>233333</v>
      </c>
      <c r="M16" s="5">
        <v>233337</v>
      </c>
      <c r="N16" s="5">
        <v>233333</v>
      </c>
      <c r="O16" s="18"/>
    </row>
    <row r="17" spans="1:15" x14ac:dyDescent="0.25">
      <c r="A17" s="11" t="s">
        <v>23</v>
      </c>
      <c r="B17" s="17">
        <v>12088000</v>
      </c>
      <c r="C17" s="5">
        <v>1007333</v>
      </c>
      <c r="D17" s="5">
        <v>1007333</v>
      </c>
      <c r="E17" s="5">
        <v>1007333</v>
      </c>
      <c r="F17" s="5">
        <v>1007333</v>
      </c>
      <c r="G17" s="5">
        <v>1007333</v>
      </c>
      <c r="H17" s="5">
        <v>1007333</v>
      </c>
      <c r="I17" s="5">
        <v>1007333</v>
      </c>
      <c r="J17" s="5">
        <v>1007337</v>
      </c>
      <c r="K17" s="5">
        <v>1007333</v>
      </c>
      <c r="L17" s="5">
        <v>1007333</v>
      </c>
      <c r="M17" s="5">
        <v>1007333</v>
      </c>
      <c r="N17" s="5">
        <v>1007333</v>
      </c>
      <c r="O17" s="18"/>
    </row>
    <row r="18" spans="1:15" x14ac:dyDescent="0.25">
      <c r="A18" s="11" t="s">
        <v>24</v>
      </c>
      <c r="B18" s="17">
        <v>9170000</v>
      </c>
      <c r="C18" s="5">
        <v>0</v>
      </c>
      <c r="D18" s="5">
        <v>0</v>
      </c>
      <c r="E18" s="5">
        <v>5000000</v>
      </c>
      <c r="F18" s="5">
        <v>0</v>
      </c>
      <c r="G18" s="5">
        <v>0</v>
      </c>
      <c r="H18" s="5">
        <v>4170000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18"/>
    </row>
    <row r="19" spans="1:15" x14ac:dyDescent="0.25">
      <c r="A19" s="11" t="s">
        <v>27</v>
      </c>
      <c r="B19" s="17">
        <v>61734731</v>
      </c>
      <c r="C19" s="5">
        <v>5144560</v>
      </c>
      <c r="D19" s="5">
        <v>5144560</v>
      </c>
      <c r="E19" s="5">
        <v>5144560</v>
      </c>
      <c r="F19" s="5">
        <v>5144560</v>
      </c>
      <c r="G19" s="5">
        <v>5144560</v>
      </c>
      <c r="H19" s="5">
        <v>5144571</v>
      </c>
      <c r="I19" s="5">
        <v>5144560</v>
      </c>
      <c r="J19" s="5">
        <v>5144560</v>
      </c>
      <c r="K19" s="5">
        <v>5144560</v>
      </c>
      <c r="L19" s="5">
        <v>5144560</v>
      </c>
      <c r="M19" s="5">
        <v>5144560</v>
      </c>
      <c r="N19" s="5">
        <v>5144560</v>
      </c>
      <c r="O19" s="18"/>
    </row>
    <row r="20" spans="1:15" x14ac:dyDescent="0.25">
      <c r="A20" s="12" t="s">
        <v>17</v>
      </c>
      <c r="B20" s="4">
        <f>SUM(B13:B19)</f>
        <v>155542000</v>
      </c>
      <c r="C20" s="4">
        <f t="shared" ref="C20:N20" si="1">SUM(C13:C19)</f>
        <v>12197669</v>
      </c>
      <c r="D20" s="4">
        <f t="shared" si="1"/>
        <v>12197669</v>
      </c>
      <c r="E20" s="4">
        <f t="shared" si="1"/>
        <v>17197669</v>
      </c>
      <c r="F20" s="4">
        <f t="shared" si="1"/>
        <v>12197669</v>
      </c>
      <c r="G20" s="4">
        <f t="shared" si="1"/>
        <v>12197669</v>
      </c>
      <c r="H20" s="4">
        <f t="shared" si="1"/>
        <v>16367680</v>
      </c>
      <c r="I20" s="4">
        <f t="shared" si="1"/>
        <v>12197669</v>
      </c>
      <c r="J20" s="4">
        <f t="shared" si="1"/>
        <v>12197669</v>
      </c>
      <c r="K20" s="4">
        <f t="shared" si="1"/>
        <v>12197669</v>
      </c>
      <c r="L20" s="4">
        <f t="shared" si="1"/>
        <v>12197666</v>
      </c>
      <c r="M20" s="4">
        <f t="shared" si="1"/>
        <v>12197633</v>
      </c>
      <c r="N20" s="4">
        <f t="shared" si="1"/>
        <v>12197669</v>
      </c>
      <c r="O20" s="18"/>
    </row>
  </sheetData>
  <mergeCells count="2">
    <mergeCell ref="J1:N1"/>
    <mergeCell ref="A2:N2"/>
  </mergeCells>
  <printOptions horizontalCentered="1"/>
  <pageMargins left="0" right="0" top="0.74803149606299213" bottom="0.74803149606299213" header="0.31496062992125984" footer="0.31496062992125984"/>
  <pageSetup paperSize="9" scale="85" orientation="landscape" horizontalDpi="4294967293" verticalDpi="4294967293" r:id="rId1"/>
  <headerFooter>
    <oddHeader>&amp;C3. számú melléklet a 1/2017. (II.25.)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Szügy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dr. Kiss Pál</cp:lastModifiedBy>
  <cp:lastPrinted>2017-02-18T22:59:55Z</cp:lastPrinted>
  <dcterms:created xsi:type="dcterms:W3CDTF">2015-02-15T20:18:15Z</dcterms:created>
  <dcterms:modified xsi:type="dcterms:W3CDTF">2017-10-11T06:25:05Z</dcterms:modified>
</cp:coreProperties>
</file>