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14BA67EA-7C69-4D0C-9FFA-8E44E760D617}" xr6:coauthVersionLast="45" xr6:coauthVersionMax="45" xr10:uidLastSave="{00000000-0000-0000-0000-000000000000}"/>
  <bookViews>
    <workbookView xWindow="-108" yWindow="-108" windowWidth="20376" windowHeight="12240" xr2:uid="{DEA3EC3F-56B4-45B4-BE63-B4F7CF429D94}"/>
  </bookViews>
  <sheets>
    <sheet name="kiadáso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D28" i="1"/>
  <c r="F21" i="1"/>
  <c r="F29" i="1" s="1"/>
  <c r="E21" i="1"/>
  <c r="E29" i="1" s="1"/>
  <c r="D21" i="1"/>
  <c r="D29" i="1" s="1"/>
  <c r="D42" i="1" s="1"/>
  <c r="E42" i="1" l="1"/>
  <c r="F42" i="1"/>
</calcChain>
</file>

<file path=xl/sharedStrings.xml><?xml version="1.0" encoding="utf-8"?>
<sst xmlns="http://schemas.openxmlformats.org/spreadsheetml/2006/main" count="35" uniqueCount="34">
  <si>
    <t xml:space="preserve">Kiadások megoszlása kötelező, önként vállalt és államháztartási kiadások bontásában (önkormányzat összevont) </t>
  </si>
  <si>
    <t>adatok Ft-ban</t>
  </si>
  <si>
    <t>Sor-szám</t>
  </si>
  <si>
    <t>KIADÁSOK</t>
  </si>
  <si>
    <t>Kötelező feladatok</t>
  </si>
  <si>
    <t>Önként vállalt feladatok</t>
  </si>
  <si>
    <t>államigazgatási feladatok</t>
  </si>
  <si>
    <t>I. Működési kiadások</t>
  </si>
  <si>
    <t>1.) Személyi juttatások</t>
  </si>
  <si>
    <t>2.) Munkaadókat terhelő járulékok</t>
  </si>
  <si>
    <t>3.) Dologi kiadások</t>
  </si>
  <si>
    <t>4.) Ellátottak pénzbeli juttatásai</t>
  </si>
  <si>
    <t>5.) Működési célú pénzátadás ÁHT-n belülre</t>
  </si>
  <si>
    <t>6.) Működési célú pénzátadás ÁHT-n kívülre</t>
  </si>
  <si>
    <t>7.) Előző évről szárm. Visszafiz.</t>
  </si>
  <si>
    <t>8.) Működési tartalék</t>
  </si>
  <si>
    <t xml:space="preserve">       Működési kiadás összesen:</t>
  </si>
  <si>
    <t>Finanszírozási kiadások</t>
  </si>
  <si>
    <t xml:space="preserve">  Likviditási célú hitel törlesztés</t>
  </si>
  <si>
    <t xml:space="preserve">  Forgatási célú értékpapír vásárlás</t>
  </si>
  <si>
    <t xml:space="preserve">  Intézményfinanszírozás</t>
  </si>
  <si>
    <t xml:space="preserve"> ÁHT-n belüli megelőlegezések visszafiz.</t>
  </si>
  <si>
    <t xml:space="preserve">        Finanszírozási kiadás összesen:</t>
  </si>
  <si>
    <t>Működési célú kiadások összesen:</t>
  </si>
  <si>
    <t>II. Felhalmozási kiadások</t>
  </si>
  <si>
    <t>1.) Beruházások</t>
  </si>
  <si>
    <t>2.) Felújítások</t>
  </si>
  <si>
    <t>3.) Felhalm.célú pénzátadás ÁHT-n belülre</t>
  </si>
  <si>
    <t>4.) Felhalm. célú pénzátadás ÁHT-n kívülre</t>
  </si>
  <si>
    <t>Felhalmozáűsi célú intézményfinanszírozás</t>
  </si>
  <si>
    <t xml:space="preserve">  Fejlesztési tartalék</t>
  </si>
  <si>
    <t>Felhalm. célú kiadások összesen:</t>
  </si>
  <si>
    <t xml:space="preserve">  Kiadások mindösszesen:</t>
  </si>
  <si>
    <t>4.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</si>
</sst>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3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1"/>
    <xf numFmtId="0" fontId="4" fillId="0" borderId="0" xfId="1" applyFont="1" applyAlignment="1">
      <alignment horizontal="right"/>
    </xf>
    <xf numFmtId="3" fontId="5" fillId="0" borderId="1" xfId="2" applyNumberFormat="1" applyFont="1" applyBorder="1" applyAlignment="1">
      <alignment horizontal="right"/>
    </xf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vertical="center"/>
    </xf>
    <xf numFmtId="3" fontId="10" fillId="0" borderId="12" xfId="2" applyNumberFormat="1" applyFont="1" applyBorder="1" applyAlignment="1">
      <alignment horizontal="right" vertical="center"/>
    </xf>
    <xf numFmtId="3" fontId="10" fillId="0" borderId="13" xfId="2" applyNumberFormat="1" applyFont="1" applyBorder="1" applyAlignment="1">
      <alignment horizontal="left" vertical="center"/>
    </xf>
    <xf numFmtId="3" fontId="10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Border="1" applyAlignment="1">
      <alignment horizontal="center" vertical="center"/>
    </xf>
    <xf numFmtId="3" fontId="10" fillId="0" borderId="12" xfId="2" applyNumberFormat="1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9" fillId="0" borderId="13" xfId="2" applyFont="1" applyBorder="1" applyAlignment="1">
      <alignment horizontal="left" vertical="center"/>
    </xf>
    <xf numFmtId="0" fontId="9" fillId="0" borderId="12" xfId="2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right" vertical="center"/>
    </xf>
    <xf numFmtId="0" fontId="12" fillId="0" borderId="0" xfId="1" applyFont="1"/>
    <xf numFmtId="0" fontId="8" fillId="0" borderId="13" xfId="2" applyFont="1" applyBorder="1" applyAlignment="1">
      <alignment horizontal="center" vertical="center"/>
    </xf>
    <xf numFmtId="3" fontId="9" fillId="0" borderId="13" xfId="2" applyNumberFormat="1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Border="1" applyAlignment="1">
      <alignment horizontal="left" vertical="center"/>
    </xf>
    <xf numFmtId="3" fontId="10" fillId="0" borderId="12" xfId="2" applyNumberFormat="1" applyFont="1" applyBorder="1" applyAlignment="1">
      <alignment horizontal="left" vertical="center"/>
    </xf>
    <xf numFmtId="0" fontId="11" fillId="0" borderId="5" xfId="2" applyFont="1" applyBorder="1" applyAlignment="1">
      <alignment horizontal="center" vertical="center"/>
    </xf>
    <xf numFmtId="0" fontId="9" fillId="0" borderId="13" xfId="3" applyFont="1" applyBorder="1" applyAlignment="1">
      <alignment horizontal="left" vertical="center"/>
    </xf>
    <xf numFmtId="0" fontId="9" fillId="0" borderId="12" xfId="3" applyFont="1" applyBorder="1" applyAlignment="1">
      <alignment horizontal="left" vertical="center"/>
    </xf>
    <xf numFmtId="3" fontId="10" fillId="0" borderId="5" xfId="2" applyNumberFormat="1" applyFont="1" applyBorder="1" applyAlignment="1">
      <alignment horizontal="right" vertical="center"/>
    </xf>
    <xf numFmtId="3" fontId="9" fillId="0" borderId="13" xfId="2" applyNumberFormat="1" applyFont="1" applyBorder="1" applyAlignment="1">
      <alignment horizontal="center" vertical="center"/>
    </xf>
    <xf numFmtId="3" fontId="9" fillId="0" borderId="12" xfId="2" applyNumberFormat="1" applyFont="1" applyBorder="1" applyAlignment="1">
      <alignment horizontal="center" vertical="center"/>
    </xf>
    <xf numFmtId="3" fontId="9" fillId="0" borderId="5" xfId="2" applyNumberFormat="1" applyFont="1" applyBorder="1" applyAlignment="1">
      <alignment horizontal="right" vertical="center"/>
    </xf>
    <xf numFmtId="3" fontId="12" fillId="0" borderId="0" xfId="1" applyNumberFormat="1" applyFont="1"/>
  </cellXfs>
  <cellStyles count="4">
    <cellStyle name="Normál" xfId="0" builtinId="0"/>
    <cellStyle name="Normál 2 2" xfId="1" xr:uid="{1108774F-2E1A-4A65-8D70-79758A247382}"/>
    <cellStyle name="Normál 2 2 2" xfId="3" xr:uid="{29361BA1-CD4D-4C01-A819-F77BF834DEA2}"/>
    <cellStyle name="Normál_Rendelet mellékletek 2008.jav." xfId="2" xr:uid="{B8B8AAC1-497E-49BD-A9BD-DE44F0CBE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AA17-6D25-4BA1-9603-281F2B771062}">
  <dimension ref="A1:G42"/>
  <sheetViews>
    <sheetView tabSelected="1" workbookViewId="0"/>
  </sheetViews>
  <sheetFormatPr defaultRowHeight="14.4" x14ac:dyDescent="0.3"/>
  <cols>
    <col min="1" max="1" width="8.5546875" customWidth="1"/>
    <col min="2" max="2" width="15.33203125" customWidth="1"/>
    <col min="3" max="3" width="11.88671875" customWidth="1"/>
    <col min="4" max="4" width="14.44140625" customWidth="1"/>
    <col min="5" max="5" width="12.5546875" customWidth="1"/>
    <col min="6" max="6" width="12.44140625" customWidth="1"/>
  </cols>
  <sheetData>
    <row r="1" spans="1:7" x14ac:dyDescent="0.3">
      <c r="A1" s="1" t="s">
        <v>33</v>
      </c>
    </row>
    <row r="3" spans="1:7" ht="33" customHeight="1" x14ac:dyDescent="0.3">
      <c r="A3" s="2" t="s">
        <v>0</v>
      </c>
      <c r="B3" s="2"/>
      <c r="C3" s="2"/>
      <c r="D3" s="2"/>
      <c r="E3" s="2"/>
      <c r="F3" s="2"/>
      <c r="G3" s="3"/>
    </row>
    <row r="4" spans="1:7" x14ac:dyDescent="0.3">
      <c r="A4" s="4"/>
      <c r="B4" s="4"/>
      <c r="C4" s="4"/>
      <c r="D4" s="4"/>
      <c r="E4" s="4"/>
      <c r="F4" s="4"/>
      <c r="G4" s="4"/>
    </row>
    <row r="5" spans="1:7" ht="15" customHeight="1" x14ac:dyDescent="0.3">
      <c r="A5" s="5"/>
      <c r="B5" s="5"/>
      <c r="C5" s="5"/>
      <c r="D5" s="5"/>
      <c r="E5" s="5"/>
      <c r="F5" s="5"/>
      <c r="G5" s="4"/>
    </row>
    <row r="6" spans="1:7" x14ac:dyDescent="0.3">
      <c r="A6" s="6" t="s">
        <v>1</v>
      </c>
      <c r="B6" s="6"/>
      <c r="C6" s="6"/>
      <c r="D6" s="6"/>
      <c r="E6" s="6"/>
      <c r="F6" s="6"/>
      <c r="G6" s="4"/>
    </row>
    <row r="7" spans="1:7" ht="15" customHeight="1" x14ac:dyDescent="0.3">
      <c r="A7" s="7" t="s">
        <v>2</v>
      </c>
      <c r="B7" s="8" t="s">
        <v>3</v>
      </c>
      <c r="C7" s="9"/>
      <c r="D7" s="10" t="s">
        <v>4</v>
      </c>
      <c r="E7" s="11" t="s">
        <v>5</v>
      </c>
      <c r="F7" s="11" t="s">
        <v>6</v>
      </c>
      <c r="G7" s="4"/>
    </row>
    <row r="8" spans="1:7" x14ac:dyDescent="0.3">
      <c r="A8" s="12"/>
      <c r="B8" s="13"/>
      <c r="C8" s="14"/>
      <c r="D8" s="15"/>
      <c r="E8" s="11"/>
      <c r="F8" s="11"/>
      <c r="G8" s="4"/>
    </row>
    <row r="9" spans="1:7" x14ac:dyDescent="0.3">
      <c r="A9" s="16"/>
      <c r="B9" s="17"/>
      <c r="C9" s="18"/>
      <c r="D9" s="19"/>
      <c r="E9" s="11"/>
      <c r="F9" s="11"/>
      <c r="G9" s="4"/>
    </row>
    <row r="10" spans="1:7" x14ac:dyDescent="0.3">
      <c r="A10" s="20">
        <v>1</v>
      </c>
      <c r="B10" s="21" t="s">
        <v>7</v>
      </c>
      <c r="C10" s="21"/>
      <c r="D10" s="22"/>
      <c r="E10" s="22"/>
      <c r="F10" s="22"/>
      <c r="G10" s="4"/>
    </row>
    <row r="11" spans="1:7" x14ac:dyDescent="0.3">
      <c r="A11" s="20">
        <v>2</v>
      </c>
      <c r="B11" s="23" t="s">
        <v>8</v>
      </c>
      <c r="C11" s="23"/>
      <c r="D11" s="24">
        <v>36088153</v>
      </c>
      <c r="E11" s="24"/>
      <c r="F11" s="24"/>
      <c r="G11" s="4"/>
    </row>
    <row r="12" spans="1:7" x14ac:dyDescent="0.3">
      <c r="A12" s="20">
        <v>3</v>
      </c>
      <c r="B12" s="23" t="s">
        <v>9</v>
      </c>
      <c r="C12" s="23"/>
      <c r="D12" s="24">
        <v>6420743</v>
      </c>
      <c r="E12" s="24"/>
      <c r="F12" s="24"/>
      <c r="G12" s="4"/>
    </row>
    <row r="13" spans="1:7" x14ac:dyDescent="0.3">
      <c r="A13" s="20">
        <v>4</v>
      </c>
      <c r="B13" s="23" t="s">
        <v>10</v>
      </c>
      <c r="C13" s="23"/>
      <c r="D13" s="24">
        <v>40959467</v>
      </c>
      <c r="E13" s="24"/>
      <c r="F13" s="24"/>
      <c r="G13" s="4"/>
    </row>
    <row r="14" spans="1:7" x14ac:dyDescent="0.3">
      <c r="A14" s="20">
        <v>5</v>
      </c>
      <c r="B14" s="23" t="s">
        <v>11</v>
      </c>
      <c r="C14" s="23"/>
      <c r="D14" s="25"/>
      <c r="E14" s="24"/>
      <c r="F14" s="25">
        <v>6921000</v>
      </c>
      <c r="G14" s="4"/>
    </row>
    <row r="15" spans="1:7" x14ac:dyDescent="0.3">
      <c r="A15" s="20">
        <v>6</v>
      </c>
      <c r="B15" s="23" t="s">
        <v>12</v>
      </c>
      <c r="C15" s="23"/>
      <c r="D15" s="24">
        <v>2151870</v>
      </c>
      <c r="E15" s="24"/>
      <c r="F15" s="24"/>
      <c r="G15" s="4"/>
    </row>
    <row r="16" spans="1:7" x14ac:dyDescent="0.3">
      <c r="A16" s="20">
        <v>7</v>
      </c>
      <c r="B16" s="26" t="s">
        <v>13</v>
      </c>
      <c r="C16" s="27"/>
      <c r="D16" s="25"/>
      <c r="E16" s="24">
        <v>2088400</v>
      </c>
      <c r="F16" s="25"/>
      <c r="G16" s="4"/>
    </row>
    <row r="17" spans="1:7" x14ac:dyDescent="0.3">
      <c r="A17" s="20">
        <v>8</v>
      </c>
      <c r="B17" s="26" t="s">
        <v>14</v>
      </c>
      <c r="C17" s="27"/>
      <c r="D17" s="25">
        <v>508803</v>
      </c>
      <c r="E17" s="24"/>
      <c r="F17" s="25"/>
      <c r="G17" s="4"/>
    </row>
    <row r="18" spans="1:7" x14ac:dyDescent="0.3">
      <c r="A18" s="20">
        <v>9</v>
      </c>
      <c r="B18" s="26" t="s">
        <v>15</v>
      </c>
      <c r="C18" s="27"/>
      <c r="D18" s="25">
        <v>38090210</v>
      </c>
      <c r="E18" s="24"/>
      <c r="F18" s="25"/>
      <c r="G18" s="4"/>
    </row>
    <row r="19" spans="1:7" x14ac:dyDescent="0.3">
      <c r="A19" s="20">
        <v>10</v>
      </c>
      <c r="B19" s="28"/>
      <c r="C19" s="29"/>
      <c r="D19" s="25"/>
      <c r="E19" s="24"/>
      <c r="F19" s="25"/>
      <c r="G19" s="4"/>
    </row>
    <row r="20" spans="1:7" x14ac:dyDescent="0.3">
      <c r="A20" s="20">
        <v>11</v>
      </c>
      <c r="B20" s="28"/>
      <c r="C20" s="29"/>
      <c r="D20" s="25"/>
      <c r="E20" s="24"/>
      <c r="F20" s="25"/>
      <c r="G20" s="4"/>
    </row>
    <row r="21" spans="1:7" x14ac:dyDescent="0.3">
      <c r="A21" s="30">
        <v>12</v>
      </c>
      <c r="B21" s="31" t="s">
        <v>16</v>
      </c>
      <c r="C21" s="32"/>
      <c r="D21" s="33">
        <f>SUM(D11:D20)</f>
        <v>124219246</v>
      </c>
      <c r="E21" s="33">
        <f>SUM(E11:E19)</f>
        <v>2088400</v>
      </c>
      <c r="F21" s="33">
        <f>SUM(F11:F19)</f>
        <v>6921000</v>
      </c>
      <c r="G21" s="34"/>
    </row>
    <row r="22" spans="1:7" x14ac:dyDescent="0.3">
      <c r="A22" s="35">
        <v>13</v>
      </c>
      <c r="B22" s="36" t="s">
        <v>17</v>
      </c>
      <c r="C22" s="37"/>
      <c r="D22" s="25"/>
      <c r="E22" s="24"/>
      <c r="F22" s="25"/>
      <c r="G22" s="4"/>
    </row>
    <row r="23" spans="1:7" x14ac:dyDescent="0.3">
      <c r="A23" s="35">
        <v>14</v>
      </c>
      <c r="B23" s="38" t="s">
        <v>18</v>
      </c>
      <c r="C23" s="39"/>
      <c r="D23" s="25"/>
      <c r="E23" s="24"/>
      <c r="F23" s="25"/>
      <c r="G23" s="4"/>
    </row>
    <row r="24" spans="1:7" x14ac:dyDescent="0.3">
      <c r="A24" s="35">
        <v>15</v>
      </c>
      <c r="B24" s="38" t="s">
        <v>19</v>
      </c>
      <c r="C24" s="39"/>
      <c r="D24" s="25"/>
      <c r="E24" s="24"/>
      <c r="F24" s="25"/>
      <c r="G24" s="4"/>
    </row>
    <row r="25" spans="1:7" x14ac:dyDescent="0.3">
      <c r="A25" s="35">
        <v>16</v>
      </c>
      <c r="B25" s="38" t="s">
        <v>20</v>
      </c>
      <c r="C25" s="39"/>
      <c r="D25" s="25">
        <v>15837632</v>
      </c>
      <c r="E25" s="24"/>
      <c r="F25" s="25"/>
      <c r="G25" s="4"/>
    </row>
    <row r="26" spans="1:7" x14ac:dyDescent="0.3">
      <c r="A26" s="20">
        <v>17</v>
      </c>
      <c r="B26" s="26" t="s">
        <v>21</v>
      </c>
      <c r="C26" s="27"/>
      <c r="D26" s="24">
        <v>5221027</v>
      </c>
      <c r="E26" s="24"/>
      <c r="F26" s="24"/>
      <c r="G26" s="4"/>
    </row>
    <row r="27" spans="1:7" x14ac:dyDescent="0.3">
      <c r="A27" s="20"/>
      <c r="B27" s="38"/>
      <c r="C27" s="39"/>
      <c r="D27" s="24"/>
      <c r="E27" s="24"/>
      <c r="F27" s="24"/>
      <c r="G27" s="4"/>
    </row>
    <row r="28" spans="1:7" x14ac:dyDescent="0.3">
      <c r="A28" s="40">
        <v>18</v>
      </c>
      <c r="B28" s="41" t="s">
        <v>22</v>
      </c>
      <c r="C28" s="42"/>
      <c r="D28" s="22">
        <f>SUM(D25:D27)</f>
        <v>21058659</v>
      </c>
      <c r="E28" s="22"/>
      <c r="F28" s="22"/>
      <c r="G28" s="34"/>
    </row>
    <row r="29" spans="1:7" x14ac:dyDescent="0.3">
      <c r="A29" s="40">
        <v>19</v>
      </c>
      <c r="B29" s="21" t="s">
        <v>23</v>
      </c>
      <c r="C29" s="21"/>
      <c r="D29" s="22">
        <f>D21+D28</f>
        <v>145277905</v>
      </c>
      <c r="E29" s="22">
        <f t="shared" ref="E29:F29" si="0">E21+E28</f>
        <v>2088400</v>
      </c>
      <c r="F29" s="22">
        <f t="shared" si="0"/>
        <v>6921000</v>
      </c>
      <c r="G29" s="34"/>
    </row>
    <row r="30" spans="1:7" x14ac:dyDescent="0.3">
      <c r="A30" s="20">
        <v>20</v>
      </c>
      <c r="B30" s="21"/>
      <c r="C30" s="21"/>
      <c r="D30" s="22"/>
      <c r="E30" s="24"/>
      <c r="F30" s="22"/>
      <c r="G30" s="4"/>
    </row>
    <row r="31" spans="1:7" x14ac:dyDescent="0.3">
      <c r="A31" s="20">
        <v>21</v>
      </c>
      <c r="B31" s="21" t="s">
        <v>24</v>
      </c>
      <c r="C31" s="21"/>
      <c r="D31" s="22"/>
      <c r="E31" s="24"/>
      <c r="F31" s="22"/>
      <c r="G31" s="4"/>
    </row>
    <row r="32" spans="1:7" x14ac:dyDescent="0.3">
      <c r="A32" s="20">
        <v>22</v>
      </c>
      <c r="B32" s="23" t="s">
        <v>25</v>
      </c>
      <c r="C32" s="23"/>
      <c r="D32" s="24">
        <v>59750515</v>
      </c>
      <c r="E32" s="24"/>
      <c r="F32" s="24"/>
      <c r="G32" s="4"/>
    </row>
    <row r="33" spans="1:7" x14ac:dyDescent="0.3">
      <c r="A33" s="20">
        <v>23</v>
      </c>
      <c r="B33" s="38" t="s">
        <v>26</v>
      </c>
      <c r="C33" s="39"/>
      <c r="D33" s="43">
        <v>29969968</v>
      </c>
      <c r="E33" s="24"/>
      <c r="F33" s="43"/>
      <c r="G33" s="4"/>
    </row>
    <row r="34" spans="1:7" x14ac:dyDescent="0.3">
      <c r="A34" s="20">
        <v>24</v>
      </c>
      <c r="B34" s="24" t="s">
        <v>27</v>
      </c>
      <c r="C34" s="24"/>
      <c r="D34" s="24">
        <v>0</v>
      </c>
      <c r="E34" s="24"/>
      <c r="F34" s="24"/>
      <c r="G34" s="4"/>
    </row>
    <row r="35" spans="1:7" x14ac:dyDescent="0.3">
      <c r="A35" s="20">
        <v>25</v>
      </c>
      <c r="B35" s="38" t="s">
        <v>28</v>
      </c>
      <c r="C35" s="39"/>
      <c r="D35" s="24">
        <v>0</v>
      </c>
      <c r="E35" s="24"/>
      <c r="F35" s="24"/>
      <c r="G35" s="4"/>
    </row>
    <row r="36" spans="1:7" x14ac:dyDescent="0.3">
      <c r="A36" s="35">
        <v>26</v>
      </c>
      <c r="B36" s="26"/>
      <c r="C36" s="27"/>
      <c r="D36" s="24"/>
      <c r="E36" s="24"/>
      <c r="F36" s="24"/>
      <c r="G36" s="4"/>
    </row>
    <row r="37" spans="1:7" x14ac:dyDescent="0.3">
      <c r="A37" s="35">
        <v>27</v>
      </c>
      <c r="B37" s="36" t="s">
        <v>17</v>
      </c>
      <c r="C37" s="37"/>
      <c r="D37" s="24"/>
      <c r="E37" s="24"/>
      <c r="F37" s="24"/>
      <c r="G37" s="4"/>
    </row>
    <row r="38" spans="1:7" x14ac:dyDescent="0.3">
      <c r="A38" s="20">
        <v>28</v>
      </c>
      <c r="B38" s="26" t="s">
        <v>29</v>
      </c>
      <c r="C38" s="27"/>
      <c r="D38" s="24">
        <v>0</v>
      </c>
      <c r="E38" s="24"/>
      <c r="F38" s="24"/>
      <c r="G38" s="4"/>
    </row>
    <row r="39" spans="1:7" x14ac:dyDescent="0.3">
      <c r="A39" s="20">
        <v>29</v>
      </c>
      <c r="B39" s="26" t="s">
        <v>30</v>
      </c>
      <c r="C39" s="27"/>
      <c r="D39" s="24"/>
      <c r="E39" s="24"/>
      <c r="F39" s="24"/>
      <c r="G39" s="4"/>
    </row>
    <row r="40" spans="1:7" x14ac:dyDescent="0.3">
      <c r="A40" s="20">
        <v>30</v>
      </c>
      <c r="B40" s="28"/>
      <c r="C40" s="29"/>
      <c r="D40" s="24"/>
      <c r="E40" s="24"/>
      <c r="F40" s="24"/>
      <c r="G40" s="4"/>
    </row>
    <row r="41" spans="1:7" x14ac:dyDescent="0.3">
      <c r="A41" s="40">
        <v>31</v>
      </c>
      <c r="B41" s="44" t="s">
        <v>31</v>
      </c>
      <c r="C41" s="45"/>
      <c r="D41" s="22">
        <f>SUM(D32:D39)</f>
        <v>89720483</v>
      </c>
      <c r="E41" s="22">
        <f>SUM(E32:E39)</f>
        <v>0</v>
      </c>
      <c r="F41" s="22">
        <f>SUM(F32:F39)</f>
        <v>0</v>
      </c>
      <c r="G41" s="34"/>
    </row>
    <row r="42" spans="1:7" x14ac:dyDescent="0.3">
      <c r="A42" s="40">
        <v>32</v>
      </c>
      <c r="B42" s="21" t="s">
        <v>32</v>
      </c>
      <c r="C42" s="21"/>
      <c r="D42" s="46">
        <f>D29+D41</f>
        <v>234998388</v>
      </c>
      <c r="E42" s="46">
        <f>E41+E29</f>
        <v>2088400</v>
      </c>
      <c r="F42" s="46">
        <f>F41+F29</f>
        <v>6921000</v>
      </c>
      <c r="G42" s="47"/>
    </row>
  </sheetData>
  <mergeCells count="34">
    <mergeCell ref="B41:C41"/>
    <mergeCell ref="B42:C42"/>
    <mergeCell ref="B32:C32"/>
    <mergeCell ref="B36:C36"/>
    <mergeCell ref="B37:C37"/>
    <mergeCell ref="B38:C38"/>
    <mergeCell ref="B39:C39"/>
    <mergeCell ref="B40:C40"/>
    <mergeCell ref="B22:C22"/>
    <mergeCell ref="B26:C26"/>
    <mergeCell ref="B28:C28"/>
    <mergeCell ref="B29:C29"/>
    <mergeCell ref="B30:C30"/>
    <mergeCell ref="B31:C31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A3:F3"/>
    <mergeCell ref="A5:F5"/>
    <mergeCell ref="A6:F6"/>
    <mergeCell ref="A7:A9"/>
    <mergeCell ref="B7:C9"/>
    <mergeCell ref="D7:D9"/>
    <mergeCell ref="E7:E9"/>
    <mergeCell ref="F7:F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kiadások bontás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2020-06-21T16:12:10Z</dcterms:created>
  <dcterms:modified xsi:type="dcterms:W3CDTF">2020-06-21T16:12:27Z</dcterms:modified>
</cp:coreProperties>
</file>