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4. m.Össz. eredmé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1" l="1"/>
  <c r="C35" i="1"/>
  <c r="C27" i="1"/>
  <c r="C23" i="1"/>
  <c r="C18" i="1"/>
  <c r="C10" i="1"/>
</calcChain>
</file>

<file path=xl/sharedStrings.xml><?xml version="1.0" encoding="utf-8"?>
<sst xmlns="http://schemas.openxmlformats.org/spreadsheetml/2006/main" count="49" uniqueCount="49">
  <si>
    <t>TÉS KÖZSÉG ÖNKORMÁNYZATA 2018. ÉVI ÖSSZEVONT EREDMÉNYKIMUTATÁSA</t>
  </si>
  <si>
    <t>Megnevezés</t>
  </si>
  <si>
    <t>2018. év</t>
  </si>
  <si>
    <t>A</t>
  </si>
  <si>
    <t>B</t>
  </si>
  <si>
    <t>C</t>
  </si>
  <si>
    <t>Közhatalmi eredményszemléletű bevételek</t>
  </si>
  <si>
    <t>Eszközök és szolgáltatások értékesítése nettó eredményszemléletű bevételei</t>
  </si>
  <si>
    <t>Tevékenység egyéb nettó eredményszemléletű bevételei</t>
  </si>
  <si>
    <t>I. TEVÉKENYSÉG NETTÓ EREDMÉNYSZEMLÉLETŰ BEVÉTELE (4=1+2+3)</t>
  </si>
  <si>
    <t>Saját termelésű készletek állományváltozása</t>
  </si>
  <si>
    <t>Saját előállítású eszközök aktivált értéke</t>
  </si>
  <si>
    <t>II. AKTIVÁLT SAJÁT TELJESÍTMÉNYEK ÉRTÉKE (7=±5+6)</t>
  </si>
  <si>
    <t>Központi működési célú támogatások eredményszemléletű bevételei</t>
  </si>
  <si>
    <t>Egyéb működési célú támogatások eredményszemléletű bevételei</t>
  </si>
  <si>
    <t>Felhalmozási célú támogatások  eredményszemléletű bevételei</t>
  </si>
  <si>
    <t>Különféle egyéb eredményszemléletű bevételek</t>
  </si>
  <si>
    <t>III. EGYÉB EREDMÉNYSZEMLÉLETŰ BEVÉTELEK (=6+7+8) (11=8+9+10)</t>
  </si>
  <si>
    <t>Anyagköltség</t>
  </si>
  <si>
    <t>Igénybe vett szolgáltatások értéke</t>
  </si>
  <si>
    <t>Eladott áruk beszerzési értéke</t>
  </si>
  <si>
    <t>Eladott (közvetített) szolgáltatások értéke</t>
  </si>
  <si>
    <t>IV. ANYAGJELLEGŰ RÁFORDÍTÁSOK (=9+10+11+12) (16=12+...+15)</t>
  </si>
  <si>
    <t>Bérköltség</t>
  </si>
  <si>
    <t>Személyi jellegű egyéb kifizetések</t>
  </si>
  <si>
    <t>Bérjárulékok</t>
  </si>
  <si>
    <t>V. SZEMÉLYI JELLEGŰ RÁFORDÍTÁSOK (=13+14+15) (20=17+...+19)</t>
  </si>
  <si>
    <t>VI. ÉRTÉKCSÖKKENÉSI LEÍRÁS</t>
  </si>
  <si>
    <t>VII. EGYÉB RÁFORDÍTÁSOK</t>
  </si>
  <si>
    <t>A) TEVÉKENYSÉGEK EREDMÉNYE (=I±II+III-IV-V-VI-VII) (23=4±7+11-(16+20+21+22))</t>
  </si>
  <si>
    <t>Kapott (járó) osztalék és részesedés</t>
  </si>
  <si>
    <t>Kapott (járó) kamatok és kamatjellegű eredményszemléletű bevételek</t>
  </si>
  <si>
    <t>Pénzügyi műveletek egyéb eredményszemléletű bevételei (&gt;=18a) (26&gt;=27)</t>
  </si>
  <si>
    <t>Egyéb kapott kamatok  és eredményszemléletű bevételek</t>
  </si>
  <si>
    <t>VIII. PÉNZÜGYI MŰVELETEK EREDMÉNYSZEMLÉLETŰ BEVÉTELEI (=16+17+18) (28=24+...+26)</t>
  </si>
  <si>
    <t>Fizetendő kamatok és kamatjellegű ráfordítások</t>
  </si>
  <si>
    <t>Részesedések, értékpapírok, pénzeszközök értékvesztése</t>
  </si>
  <si>
    <t>Pénzügyi műveletek egyéb ráfordításai (&gt;=21a) (31&gt;=32)</t>
  </si>
  <si>
    <t xml:space="preserve">   - ebből: árfolyamveszteség</t>
  </si>
  <si>
    <t>IX. PÉNZÜGYI MŰVELETEK RÁFORDÍTÁSAI (=19+20+21) (33=29+...+31)</t>
  </si>
  <si>
    <t>B) PÉNZÜGYI MŰVELETEK EREDMÉNYE (=VIII-IX) (34=28-33)</t>
  </si>
  <si>
    <t>C) SZOKÁSOS EREDMÉNY (=±A±B) (35=±23±34)</t>
  </si>
  <si>
    <t>Felhalmozási célú támogatások eredményszemléletű bevételei</t>
  </si>
  <si>
    <t>Különféle rendkívüli eredményszemléletű bevételek</t>
  </si>
  <si>
    <t>X RENDKÍVÜLI EREDMÉNYSZEMLÉLETŰ BEVÉTELEK (=22+23) (=36+37)</t>
  </si>
  <si>
    <t>XI RENDKÍVÜLI RÁFORDÍTÁSOK</t>
  </si>
  <si>
    <t>D)RENDKÍVÜLI EREDMÉNY(=X-XI) (40=38-39)</t>
  </si>
  <si>
    <t>E) MÉRLEG SZERINTI EREDMÉNY (=±C±D) (41=±35±40)</t>
  </si>
  <si>
    <t>4. melléklet a 6/2019.(V.29.)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</si>
</sst>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b/>
      <sz val="12"/>
      <name val="Arial CE"/>
      <charset val="238"/>
    </font>
    <font>
      <b/>
      <sz val="11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/>
    <xf numFmtId="0" fontId="5" fillId="0" borderId="1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3" fontId="2" fillId="0" borderId="2" xfId="1" applyNumberFormat="1" applyFont="1" applyBorder="1" applyAlignment="1">
      <alignment horizontal="right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left" vertical="top" wrapText="1"/>
    </xf>
    <xf numFmtId="3" fontId="6" fillId="0" borderId="2" xfId="1" applyNumberFormat="1" applyFont="1" applyBorder="1" applyAlignment="1">
      <alignment horizontal="right" vertical="top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G48"/>
  <sheetViews>
    <sheetView tabSelected="1" workbookViewId="0">
      <selection activeCell="E9" sqref="E9"/>
    </sheetView>
  </sheetViews>
  <sheetFormatPr defaultRowHeight="11.25" x14ac:dyDescent="0.2"/>
  <cols>
    <col min="1" max="1" width="3.5703125" style="2" customWidth="1"/>
    <col min="2" max="2" width="72.7109375" style="2" customWidth="1"/>
    <col min="3" max="3" width="19.140625" style="2" customWidth="1"/>
    <col min="4" max="255" width="9.140625" style="2"/>
    <col min="256" max="256" width="3.5703125" style="2" customWidth="1"/>
    <col min="257" max="257" width="72.7109375" style="2" customWidth="1"/>
    <col min="258" max="258" width="19.140625" style="2" customWidth="1"/>
    <col min="259" max="511" width="9.140625" style="2"/>
    <col min="512" max="512" width="3.5703125" style="2" customWidth="1"/>
    <col min="513" max="513" width="72.7109375" style="2" customWidth="1"/>
    <col min="514" max="514" width="19.140625" style="2" customWidth="1"/>
    <col min="515" max="767" width="9.140625" style="2"/>
    <col min="768" max="768" width="3.5703125" style="2" customWidth="1"/>
    <col min="769" max="769" width="72.7109375" style="2" customWidth="1"/>
    <col min="770" max="770" width="19.140625" style="2" customWidth="1"/>
    <col min="771" max="1023" width="9.140625" style="2"/>
    <col min="1024" max="1024" width="3.5703125" style="2" customWidth="1"/>
    <col min="1025" max="1025" width="72.7109375" style="2" customWidth="1"/>
    <col min="1026" max="1026" width="19.140625" style="2" customWidth="1"/>
    <col min="1027" max="1279" width="9.140625" style="2"/>
    <col min="1280" max="1280" width="3.5703125" style="2" customWidth="1"/>
    <col min="1281" max="1281" width="72.7109375" style="2" customWidth="1"/>
    <col min="1282" max="1282" width="19.140625" style="2" customWidth="1"/>
    <col min="1283" max="1535" width="9.140625" style="2"/>
    <col min="1536" max="1536" width="3.5703125" style="2" customWidth="1"/>
    <col min="1537" max="1537" width="72.7109375" style="2" customWidth="1"/>
    <col min="1538" max="1538" width="19.140625" style="2" customWidth="1"/>
    <col min="1539" max="1791" width="9.140625" style="2"/>
    <col min="1792" max="1792" width="3.5703125" style="2" customWidth="1"/>
    <col min="1793" max="1793" width="72.7109375" style="2" customWidth="1"/>
    <col min="1794" max="1794" width="19.140625" style="2" customWidth="1"/>
    <col min="1795" max="2047" width="9.140625" style="2"/>
    <col min="2048" max="2048" width="3.5703125" style="2" customWidth="1"/>
    <col min="2049" max="2049" width="72.7109375" style="2" customWidth="1"/>
    <col min="2050" max="2050" width="19.140625" style="2" customWidth="1"/>
    <col min="2051" max="2303" width="9.140625" style="2"/>
    <col min="2304" max="2304" width="3.5703125" style="2" customWidth="1"/>
    <col min="2305" max="2305" width="72.7109375" style="2" customWidth="1"/>
    <col min="2306" max="2306" width="19.140625" style="2" customWidth="1"/>
    <col min="2307" max="2559" width="9.140625" style="2"/>
    <col min="2560" max="2560" width="3.5703125" style="2" customWidth="1"/>
    <col min="2561" max="2561" width="72.7109375" style="2" customWidth="1"/>
    <col min="2562" max="2562" width="19.140625" style="2" customWidth="1"/>
    <col min="2563" max="2815" width="9.140625" style="2"/>
    <col min="2816" max="2816" width="3.5703125" style="2" customWidth="1"/>
    <col min="2817" max="2817" width="72.7109375" style="2" customWidth="1"/>
    <col min="2818" max="2818" width="19.140625" style="2" customWidth="1"/>
    <col min="2819" max="3071" width="9.140625" style="2"/>
    <col min="3072" max="3072" width="3.5703125" style="2" customWidth="1"/>
    <col min="3073" max="3073" width="72.7109375" style="2" customWidth="1"/>
    <col min="3074" max="3074" width="19.140625" style="2" customWidth="1"/>
    <col min="3075" max="3327" width="9.140625" style="2"/>
    <col min="3328" max="3328" width="3.5703125" style="2" customWidth="1"/>
    <col min="3329" max="3329" width="72.7109375" style="2" customWidth="1"/>
    <col min="3330" max="3330" width="19.140625" style="2" customWidth="1"/>
    <col min="3331" max="3583" width="9.140625" style="2"/>
    <col min="3584" max="3584" width="3.5703125" style="2" customWidth="1"/>
    <col min="3585" max="3585" width="72.7109375" style="2" customWidth="1"/>
    <col min="3586" max="3586" width="19.140625" style="2" customWidth="1"/>
    <col min="3587" max="3839" width="9.140625" style="2"/>
    <col min="3840" max="3840" width="3.5703125" style="2" customWidth="1"/>
    <col min="3841" max="3841" width="72.7109375" style="2" customWidth="1"/>
    <col min="3842" max="3842" width="19.140625" style="2" customWidth="1"/>
    <col min="3843" max="4095" width="9.140625" style="2"/>
    <col min="4096" max="4096" width="3.5703125" style="2" customWidth="1"/>
    <col min="4097" max="4097" width="72.7109375" style="2" customWidth="1"/>
    <col min="4098" max="4098" width="19.140625" style="2" customWidth="1"/>
    <col min="4099" max="4351" width="9.140625" style="2"/>
    <col min="4352" max="4352" width="3.5703125" style="2" customWidth="1"/>
    <col min="4353" max="4353" width="72.7109375" style="2" customWidth="1"/>
    <col min="4354" max="4354" width="19.140625" style="2" customWidth="1"/>
    <col min="4355" max="4607" width="9.140625" style="2"/>
    <col min="4608" max="4608" width="3.5703125" style="2" customWidth="1"/>
    <col min="4609" max="4609" width="72.7109375" style="2" customWidth="1"/>
    <col min="4610" max="4610" width="19.140625" style="2" customWidth="1"/>
    <col min="4611" max="4863" width="9.140625" style="2"/>
    <col min="4864" max="4864" width="3.5703125" style="2" customWidth="1"/>
    <col min="4865" max="4865" width="72.7109375" style="2" customWidth="1"/>
    <col min="4866" max="4866" width="19.140625" style="2" customWidth="1"/>
    <col min="4867" max="5119" width="9.140625" style="2"/>
    <col min="5120" max="5120" width="3.5703125" style="2" customWidth="1"/>
    <col min="5121" max="5121" width="72.7109375" style="2" customWidth="1"/>
    <col min="5122" max="5122" width="19.140625" style="2" customWidth="1"/>
    <col min="5123" max="5375" width="9.140625" style="2"/>
    <col min="5376" max="5376" width="3.5703125" style="2" customWidth="1"/>
    <col min="5377" max="5377" width="72.7109375" style="2" customWidth="1"/>
    <col min="5378" max="5378" width="19.140625" style="2" customWidth="1"/>
    <col min="5379" max="5631" width="9.140625" style="2"/>
    <col min="5632" max="5632" width="3.5703125" style="2" customWidth="1"/>
    <col min="5633" max="5633" width="72.7109375" style="2" customWidth="1"/>
    <col min="5634" max="5634" width="19.140625" style="2" customWidth="1"/>
    <col min="5635" max="5887" width="9.140625" style="2"/>
    <col min="5888" max="5888" width="3.5703125" style="2" customWidth="1"/>
    <col min="5889" max="5889" width="72.7109375" style="2" customWidth="1"/>
    <col min="5890" max="5890" width="19.140625" style="2" customWidth="1"/>
    <col min="5891" max="6143" width="9.140625" style="2"/>
    <col min="6144" max="6144" width="3.5703125" style="2" customWidth="1"/>
    <col min="6145" max="6145" width="72.7109375" style="2" customWidth="1"/>
    <col min="6146" max="6146" width="19.140625" style="2" customWidth="1"/>
    <col min="6147" max="6399" width="9.140625" style="2"/>
    <col min="6400" max="6400" width="3.5703125" style="2" customWidth="1"/>
    <col min="6401" max="6401" width="72.7109375" style="2" customWidth="1"/>
    <col min="6402" max="6402" width="19.140625" style="2" customWidth="1"/>
    <col min="6403" max="6655" width="9.140625" style="2"/>
    <col min="6656" max="6656" width="3.5703125" style="2" customWidth="1"/>
    <col min="6657" max="6657" width="72.7109375" style="2" customWidth="1"/>
    <col min="6658" max="6658" width="19.140625" style="2" customWidth="1"/>
    <col min="6659" max="6911" width="9.140625" style="2"/>
    <col min="6912" max="6912" width="3.5703125" style="2" customWidth="1"/>
    <col min="6913" max="6913" width="72.7109375" style="2" customWidth="1"/>
    <col min="6914" max="6914" width="19.140625" style="2" customWidth="1"/>
    <col min="6915" max="7167" width="9.140625" style="2"/>
    <col min="7168" max="7168" width="3.5703125" style="2" customWidth="1"/>
    <col min="7169" max="7169" width="72.7109375" style="2" customWidth="1"/>
    <col min="7170" max="7170" width="19.140625" style="2" customWidth="1"/>
    <col min="7171" max="7423" width="9.140625" style="2"/>
    <col min="7424" max="7424" width="3.5703125" style="2" customWidth="1"/>
    <col min="7425" max="7425" width="72.7109375" style="2" customWidth="1"/>
    <col min="7426" max="7426" width="19.140625" style="2" customWidth="1"/>
    <col min="7427" max="7679" width="9.140625" style="2"/>
    <col min="7680" max="7680" width="3.5703125" style="2" customWidth="1"/>
    <col min="7681" max="7681" width="72.7109375" style="2" customWidth="1"/>
    <col min="7682" max="7682" width="19.140625" style="2" customWidth="1"/>
    <col min="7683" max="7935" width="9.140625" style="2"/>
    <col min="7936" max="7936" width="3.5703125" style="2" customWidth="1"/>
    <col min="7937" max="7937" width="72.7109375" style="2" customWidth="1"/>
    <col min="7938" max="7938" width="19.140625" style="2" customWidth="1"/>
    <col min="7939" max="8191" width="9.140625" style="2"/>
    <col min="8192" max="8192" width="3.5703125" style="2" customWidth="1"/>
    <col min="8193" max="8193" width="72.7109375" style="2" customWidth="1"/>
    <col min="8194" max="8194" width="19.140625" style="2" customWidth="1"/>
    <col min="8195" max="8447" width="9.140625" style="2"/>
    <col min="8448" max="8448" width="3.5703125" style="2" customWidth="1"/>
    <col min="8449" max="8449" width="72.7109375" style="2" customWidth="1"/>
    <col min="8450" max="8450" width="19.140625" style="2" customWidth="1"/>
    <col min="8451" max="8703" width="9.140625" style="2"/>
    <col min="8704" max="8704" width="3.5703125" style="2" customWidth="1"/>
    <col min="8705" max="8705" width="72.7109375" style="2" customWidth="1"/>
    <col min="8706" max="8706" width="19.140625" style="2" customWidth="1"/>
    <col min="8707" max="8959" width="9.140625" style="2"/>
    <col min="8960" max="8960" width="3.5703125" style="2" customWidth="1"/>
    <col min="8961" max="8961" width="72.7109375" style="2" customWidth="1"/>
    <col min="8962" max="8962" width="19.140625" style="2" customWidth="1"/>
    <col min="8963" max="9215" width="9.140625" style="2"/>
    <col min="9216" max="9216" width="3.5703125" style="2" customWidth="1"/>
    <col min="9217" max="9217" width="72.7109375" style="2" customWidth="1"/>
    <col min="9218" max="9218" width="19.140625" style="2" customWidth="1"/>
    <col min="9219" max="9471" width="9.140625" style="2"/>
    <col min="9472" max="9472" width="3.5703125" style="2" customWidth="1"/>
    <col min="9473" max="9473" width="72.7109375" style="2" customWidth="1"/>
    <col min="9474" max="9474" width="19.140625" style="2" customWidth="1"/>
    <col min="9475" max="9727" width="9.140625" style="2"/>
    <col min="9728" max="9728" width="3.5703125" style="2" customWidth="1"/>
    <col min="9729" max="9729" width="72.7109375" style="2" customWidth="1"/>
    <col min="9730" max="9730" width="19.140625" style="2" customWidth="1"/>
    <col min="9731" max="9983" width="9.140625" style="2"/>
    <col min="9984" max="9984" width="3.5703125" style="2" customWidth="1"/>
    <col min="9985" max="9985" width="72.7109375" style="2" customWidth="1"/>
    <col min="9986" max="9986" width="19.140625" style="2" customWidth="1"/>
    <col min="9987" max="10239" width="9.140625" style="2"/>
    <col min="10240" max="10240" width="3.5703125" style="2" customWidth="1"/>
    <col min="10241" max="10241" width="72.7109375" style="2" customWidth="1"/>
    <col min="10242" max="10242" width="19.140625" style="2" customWidth="1"/>
    <col min="10243" max="10495" width="9.140625" style="2"/>
    <col min="10496" max="10496" width="3.5703125" style="2" customWidth="1"/>
    <col min="10497" max="10497" width="72.7109375" style="2" customWidth="1"/>
    <col min="10498" max="10498" width="19.140625" style="2" customWidth="1"/>
    <col min="10499" max="10751" width="9.140625" style="2"/>
    <col min="10752" max="10752" width="3.5703125" style="2" customWidth="1"/>
    <col min="10753" max="10753" width="72.7109375" style="2" customWidth="1"/>
    <col min="10754" max="10754" width="19.140625" style="2" customWidth="1"/>
    <col min="10755" max="11007" width="9.140625" style="2"/>
    <col min="11008" max="11008" width="3.5703125" style="2" customWidth="1"/>
    <col min="11009" max="11009" width="72.7109375" style="2" customWidth="1"/>
    <col min="11010" max="11010" width="19.140625" style="2" customWidth="1"/>
    <col min="11011" max="11263" width="9.140625" style="2"/>
    <col min="11264" max="11264" width="3.5703125" style="2" customWidth="1"/>
    <col min="11265" max="11265" width="72.7109375" style="2" customWidth="1"/>
    <col min="11266" max="11266" width="19.140625" style="2" customWidth="1"/>
    <col min="11267" max="11519" width="9.140625" style="2"/>
    <col min="11520" max="11520" width="3.5703125" style="2" customWidth="1"/>
    <col min="11521" max="11521" width="72.7109375" style="2" customWidth="1"/>
    <col min="11522" max="11522" width="19.140625" style="2" customWidth="1"/>
    <col min="11523" max="11775" width="9.140625" style="2"/>
    <col min="11776" max="11776" width="3.5703125" style="2" customWidth="1"/>
    <col min="11777" max="11777" width="72.7109375" style="2" customWidth="1"/>
    <col min="11778" max="11778" width="19.140625" style="2" customWidth="1"/>
    <col min="11779" max="12031" width="9.140625" style="2"/>
    <col min="12032" max="12032" width="3.5703125" style="2" customWidth="1"/>
    <col min="12033" max="12033" width="72.7109375" style="2" customWidth="1"/>
    <col min="12034" max="12034" width="19.140625" style="2" customWidth="1"/>
    <col min="12035" max="12287" width="9.140625" style="2"/>
    <col min="12288" max="12288" width="3.5703125" style="2" customWidth="1"/>
    <col min="12289" max="12289" width="72.7109375" style="2" customWidth="1"/>
    <col min="12290" max="12290" width="19.140625" style="2" customWidth="1"/>
    <col min="12291" max="12543" width="9.140625" style="2"/>
    <col min="12544" max="12544" width="3.5703125" style="2" customWidth="1"/>
    <col min="12545" max="12545" width="72.7109375" style="2" customWidth="1"/>
    <col min="12546" max="12546" width="19.140625" style="2" customWidth="1"/>
    <col min="12547" max="12799" width="9.140625" style="2"/>
    <col min="12800" max="12800" width="3.5703125" style="2" customWidth="1"/>
    <col min="12801" max="12801" width="72.7109375" style="2" customWidth="1"/>
    <col min="12802" max="12802" width="19.140625" style="2" customWidth="1"/>
    <col min="12803" max="13055" width="9.140625" style="2"/>
    <col min="13056" max="13056" width="3.5703125" style="2" customWidth="1"/>
    <col min="13057" max="13057" width="72.7109375" style="2" customWidth="1"/>
    <col min="13058" max="13058" width="19.140625" style="2" customWidth="1"/>
    <col min="13059" max="13311" width="9.140625" style="2"/>
    <col min="13312" max="13312" width="3.5703125" style="2" customWidth="1"/>
    <col min="13313" max="13313" width="72.7109375" style="2" customWidth="1"/>
    <col min="13314" max="13314" width="19.140625" style="2" customWidth="1"/>
    <col min="13315" max="13567" width="9.140625" style="2"/>
    <col min="13568" max="13568" width="3.5703125" style="2" customWidth="1"/>
    <col min="13569" max="13569" width="72.7109375" style="2" customWidth="1"/>
    <col min="13570" max="13570" width="19.140625" style="2" customWidth="1"/>
    <col min="13571" max="13823" width="9.140625" style="2"/>
    <col min="13824" max="13824" width="3.5703125" style="2" customWidth="1"/>
    <col min="13825" max="13825" width="72.7109375" style="2" customWidth="1"/>
    <col min="13826" max="13826" width="19.140625" style="2" customWidth="1"/>
    <col min="13827" max="14079" width="9.140625" style="2"/>
    <col min="14080" max="14080" width="3.5703125" style="2" customWidth="1"/>
    <col min="14081" max="14081" width="72.7109375" style="2" customWidth="1"/>
    <col min="14082" max="14082" width="19.140625" style="2" customWidth="1"/>
    <col min="14083" max="14335" width="9.140625" style="2"/>
    <col min="14336" max="14336" width="3.5703125" style="2" customWidth="1"/>
    <col min="14337" max="14337" width="72.7109375" style="2" customWidth="1"/>
    <col min="14338" max="14338" width="19.140625" style="2" customWidth="1"/>
    <col min="14339" max="14591" width="9.140625" style="2"/>
    <col min="14592" max="14592" width="3.5703125" style="2" customWidth="1"/>
    <col min="14593" max="14593" width="72.7109375" style="2" customWidth="1"/>
    <col min="14594" max="14594" width="19.140625" style="2" customWidth="1"/>
    <col min="14595" max="14847" width="9.140625" style="2"/>
    <col min="14848" max="14848" width="3.5703125" style="2" customWidth="1"/>
    <col min="14849" max="14849" width="72.7109375" style="2" customWidth="1"/>
    <col min="14850" max="14850" width="19.140625" style="2" customWidth="1"/>
    <col min="14851" max="15103" width="9.140625" style="2"/>
    <col min="15104" max="15104" width="3.5703125" style="2" customWidth="1"/>
    <col min="15105" max="15105" width="72.7109375" style="2" customWidth="1"/>
    <col min="15106" max="15106" width="19.140625" style="2" customWidth="1"/>
    <col min="15107" max="15359" width="9.140625" style="2"/>
    <col min="15360" max="15360" width="3.5703125" style="2" customWidth="1"/>
    <col min="15361" max="15361" width="72.7109375" style="2" customWidth="1"/>
    <col min="15362" max="15362" width="19.140625" style="2" customWidth="1"/>
    <col min="15363" max="15615" width="9.140625" style="2"/>
    <col min="15616" max="15616" width="3.5703125" style="2" customWidth="1"/>
    <col min="15617" max="15617" width="72.7109375" style="2" customWidth="1"/>
    <col min="15618" max="15618" width="19.140625" style="2" customWidth="1"/>
    <col min="15619" max="15871" width="9.140625" style="2"/>
    <col min="15872" max="15872" width="3.5703125" style="2" customWidth="1"/>
    <col min="15873" max="15873" width="72.7109375" style="2" customWidth="1"/>
    <col min="15874" max="15874" width="19.140625" style="2" customWidth="1"/>
    <col min="15875" max="16127" width="9.140625" style="2"/>
    <col min="16128" max="16128" width="3.5703125" style="2" customWidth="1"/>
    <col min="16129" max="16129" width="72.7109375" style="2" customWidth="1"/>
    <col min="16130" max="16130" width="19.140625" style="2" customWidth="1"/>
    <col min="16131" max="16384" width="9.140625" style="2"/>
  </cols>
  <sheetData>
    <row r="1" spans="1:7" x14ac:dyDescent="0.2">
      <c r="A1" s="1" t="s">
        <v>48</v>
      </c>
      <c r="B1" s="1"/>
      <c r="C1" s="1"/>
    </row>
    <row r="3" spans="1:7" ht="12.75" customHeight="1" x14ac:dyDescent="0.2">
      <c r="A3" s="3" t="s">
        <v>0</v>
      </c>
      <c r="B3" s="4"/>
      <c r="C3" s="4"/>
      <c r="D3" s="5"/>
      <c r="E3" s="5"/>
      <c r="F3" s="5"/>
      <c r="G3" s="5"/>
    </row>
    <row r="4" spans="1:7" ht="15" x14ac:dyDescent="0.2">
      <c r="A4" s="6"/>
      <c r="B4" s="6"/>
      <c r="C4" s="6"/>
    </row>
    <row r="5" spans="1:7" ht="21.75" customHeight="1" x14ac:dyDescent="0.2">
      <c r="A5" s="7"/>
      <c r="B5" s="7" t="s">
        <v>1</v>
      </c>
      <c r="C5" s="7" t="s">
        <v>2</v>
      </c>
    </row>
    <row r="6" spans="1:7" ht="16.5" customHeight="1" x14ac:dyDescent="0.2">
      <c r="A6" s="7" t="s">
        <v>3</v>
      </c>
      <c r="B6" s="7" t="s">
        <v>4</v>
      </c>
      <c r="C6" s="7" t="s">
        <v>5</v>
      </c>
    </row>
    <row r="7" spans="1:7" x14ac:dyDescent="0.2">
      <c r="A7" s="8">
        <v>1</v>
      </c>
      <c r="B7" s="9" t="s">
        <v>6</v>
      </c>
      <c r="C7" s="10">
        <v>9974157</v>
      </c>
    </row>
    <row r="8" spans="1:7" x14ac:dyDescent="0.2">
      <c r="A8" s="8">
        <v>2</v>
      </c>
      <c r="B8" s="9" t="s">
        <v>7</v>
      </c>
      <c r="C8" s="10">
        <v>3559829</v>
      </c>
    </row>
    <row r="9" spans="1:7" x14ac:dyDescent="0.2">
      <c r="A9" s="8">
        <v>3</v>
      </c>
      <c r="B9" s="9" t="s">
        <v>8</v>
      </c>
      <c r="C9" s="10">
        <v>7057365</v>
      </c>
    </row>
    <row r="10" spans="1:7" x14ac:dyDescent="0.2">
      <c r="A10" s="11">
        <v>4</v>
      </c>
      <c r="B10" s="12" t="s">
        <v>9</v>
      </c>
      <c r="C10" s="13">
        <f>SUM(C7:C9)</f>
        <v>20591351</v>
      </c>
    </row>
    <row r="11" spans="1:7" x14ac:dyDescent="0.2">
      <c r="A11" s="8">
        <v>5</v>
      </c>
      <c r="B11" s="9" t="s">
        <v>10</v>
      </c>
      <c r="C11" s="10">
        <v>0</v>
      </c>
    </row>
    <row r="12" spans="1:7" x14ac:dyDescent="0.2">
      <c r="A12" s="8">
        <v>6</v>
      </c>
      <c r="B12" s="9" t="s">
        <v>11</v>
      </c>
      <c r="C12" s="10">
        <v>0</v>
      </c>
    </row>
    <row r="13" spans="1:7" x14ac:dyDescent="0.2">
      <c r="A13" s="11">
        <v>7</v>
      </c>
      <c r="B13" s="12" t="s">
        <v>12</v>
      </c>
      <c r="C13" s="13">
        <v>0</v>
      </c>
    </row>
    <row r="14" spans="1:7" x14ac:dyDescent="0.2">
      <c r="A14" s="8">
        <v>8</v>
      </c>
      <c r="B14" s="9" t="s">
        <v>13</v>
      </c>
      <c r="C14" s="10">
        <v>51073721</v>
      </c>
    </row>
    <row r="15" spans="1:7" x14ac:dyDescent="0.2">
      <c r="A15" s="8">
        <v>9</v>
      </c>
      <c r="B15" s="9" t="s">
        <v>14</v>
      </c>
      <c r="C15" s="10">
        <v>8625666</v>
      </c>
    </row>
    <row r="16" spans="1:7" x14ac:dyDescent="0.2">
      <c r="A16" s="11">
        <v>10</v>
      </c>
      <c r="B16" s="9" t="s">
        <v>15</v>
      </c>
      <c r="C16" s="10">
        <v>193014163</v>
      </c>
    </row>
    <row r="17" spans="1:3" x14ac:dyDescent="0.2">
      <c r="A17" s="8">
        <v>11</v>
      </c>
      <c r="B17" s="9" t="s">
        <v>16</v>
      </c>
      <c r="C17" s="10">
        <v>10000</v>
      </c>
    </row>
    <row r="18" spans="1:3" x14ac:dyDescent="0.2">
      <c r="A18" s="8">
        <v>12</v>
      </c>
      <c r="B18" s="12" t="s">
        <v>17</v>
      </c>
      <c r="C18" s="13">
        <f>SUM(C14:C17)</f>
        <v>252723550</v>
      </c>
    </row>
    <row r="19" spans="1:3" x14ac:dyDescent="0.2">
      <c r="A19" s="11">
        <v>13</v>
      </c>
      <c r="B19" s="9" t="s">
        <v>18</v>
      </c>
      <c r="C19" s="10">
        <v>2274828</v>
      </c>
    </row>
    <row r="20" spans="1:3" x14ac:dyDescent="0.2">
      <c r="A20" s="8">
        <v>14</v>
      </c>
      <c r="B20" s="9" t="s">
        <v>19</v>
      </c>
      <c r="C20" s="10">
        <v>14052966</v>
      </c>
    </row>
    <row r="21" spans="1:3" x14ac:dyDescent="0.2">
      <c r="A21" s="8">
        <v>15</v>
      </c>
      <c r="B21" s="9" t="s">
        <v>20</v>
      </c>
      <c r="C21" s="10">
        <v>0</v>
      </c>
    </row>
    <row r="22" spans="1:3" x14ac:dyDescent="0.2">
      <c r="A22" s="11">
        <v>16</v>
      </c>
      <c r="B22" s="9" t="s">
        <v>21</v>
      </c>
      <c r="C22" s="10">
        <v>1979502</v>
      </c>
    </row>
    <row r="23" spans="1:3" x14ac:dyDescent="0.2">
      <c r="A23" s="8">
        <v>17</v>
      </c>
      <c r="B23" s="12" t="s">
        <v>22</v>
      </c>
      <c r="C23" s="13">
        <f>SUM(C19:C22)</f>
        <v>18307296</v>
      </c>
    </row>
    <row r="24" spans="1:3" x14ac:dyDescent="0.2">
      <c r="A24" s="8">
        <v>18</v>
      </c>
      <c r="B24" s="9" t="s">
        <v>23</v>
      </c>
      <c r="C24" s="10">
        <v>24654357</v>
      </c>
    </row>
    <row r="25" spans="1:3" x14ac:dyDescent="0.2">
      <c r="A25" s="11">
        <v>19</v>
      </c>
      <c r="B25" s="9" t="s">
        <v>24</v>
      </c>
      <c r="C25" s="10">
        <v>12674398</v>
      </c>
    </row>
    <row r="26" spans="1:3" x14ac:dyDescent="0.2">
      <c r="A26" s="8">
        <v>20</v>
      </c>
      <c r="B26" s="9" t="s">
        <v>25</v>
      </c>
      <c r="C26" s="10">
        <v>7321955</v>
      </c>
    </row>
    <row r="27" spans="1:3" x14ac:dyDescent="0.2">
      <c r="A27" s="8">
        <v>21</v>
      </c>
      <c r="B27" s="12" t="s">
        <v>26</v>
      </c>
      <c r="C27" s="13">
        <f>SUM(C24:C26)</f>
        <v>44650710</v>
      </c>
    </row>
    <row r="28" spans="1:3" x14ac:dyDescent="0.2">
      <c r="A28" s="11">
        <v>22</v>
      </c>
      <c r="B28" s="12" t="s">
        <v>27</v>
      </c>
      <c r="C28" s="13">
        <v>22672737</v>
      </c>
    </row>
    <row r="29" spans="1:3" x14ac:dyDescent="0.2">
      <c r="A29" s="8">
        <v>23</v>
      </c>
      <c r="B29" s="12" t="s">
        <v>28</v>
      </c>
      <c r="C29" s="13">
        <v>51489853</v>
      </c>
    </row>
    <row r="30" spans="1:3" x14ac:dyDescent="0.2">
      <c r="A30" s="8">
        <v>24</v>
      </c>
      <c r="B30" s="12" t="s">
        <v>29</v>
      </c>
      <c r="C30" s="13">
        <v>136194305</v>
      </c>
    </row>
    <row r="31" spans="1:3" x14ac:dyDescent="0.2">
      <c r="A31" s="11">
        <v>25</v>
      </c>
      <c r="B31" s="9" t="s">
        <v>30</v>
      </c>
      <c r="C31" s="10">
        <v>0</v>
      </c>
    </row>
    <row r="32" spans="1:3" x14ac:dyDescent="0.2">
      <c r="A32" s="8">
        <v>26</v>
      </c>
      <c r="B32" s="9" t="s">
        <v>31</v>
      </c>
      <c r="C32" s="10">
        <v>0</v>
      </c>
    </row>
    <row r="33" spans="1:3" x14ac:dyDescent="0.2">
      <c r="A33" s="8">
        <v>27</v>
      </c>
      <c r="B33" s="9" t="s">
        <v>32</v>
      </c>
      <c r="C33" s="10">
        <v>0</v>
      </c>
    </row>
    <row r="34" spans="1:3" x14ac:dyDescent="0.2">
      <c r="A34" s="11">
        <v>28</v>
      </c>
      <c r="B34" s="9" t="s">
        <v>33</v>
      </c>
      <c r="C34" s="10">
        <v>158</v>
      </c>
    </row>
    <row r="35" spans="1:3" ht="22.5" x14ac:dyDescent="0.2">
      <c r="A35" s="8">
        <v>32</v>
      </c>
      <c r="B35" s="12" t="s">
        <v>34</v>
      </c>
      <c r="C35" s="13">
        <f>SUM(C31:C34)</f>
        <v>158</v>
      </c>
    </row>
    <row r="36" spans="1:3" x14ac:dyDescent="0.2">
      <c r="A36" s="8">
        <v>30</v>
      </c>
      <c r="B36" s="9" t="s">
        <v>35</v>
      </c>
      <c r="C36" s="10">
        <v>0</v>
      </c>
    </row>
    <row r="37" spans="1:3" x14ac:dyDescent="0.2">
      <c r="A37" s="11">
        <v>31</v>
      </c>
      <c r="B37" s="9" t="s">
        <v>36</v>
      </c>
      <c r="C37" s="10">
        <v>0</v>
      </c>
    </row>
    <row r="38" spans="1:3" x14ac:dyDescent="0.2">
      <c r="A38" s="8">
        <v>32</v>
      </c>
      <c r="B38" s="9" t="s">
        <v>37</v>
      </c>
      <c r="C38" s="10">
        <v>0</v>
      </c>
    </row>
    <row r="39" spans="1:3" x14ac:dyDescent="0.2">
      <c r="A39" s="8">
        <v>33</v>
      </c>
      <c r="B39" s="9" t="s">
        <v>38</v>
      </c>
      <c r="C39" s="10">
        <v>0</v>
      </c>
    </row>
    <row r="40" spans="1:3" x14ac:dyDescent="0.2">
      <c r="A40" s="11">
        <v>34</v>
      </c>
      <c r="B40" s="12" t="s">
        <v>39</v>
      </c>
      <c r="C40" s="13">
        <v>0</v>
      </c>
    </row>
    <row r="41" spans="1:3" x14ac:dyDescent="0.2">
      <c r="A41" s="8">
        <v>35</v>
      </c>
      <c r="B41" s="12" t="s">
        <v>40</v>
      </c>
      <c r="C41" s="13">
        <v>158</v>
      </c>
    </row>
    <row r="42" spans="1:3" x14ac:dyDescent="0.2">
      <c r="A42" s="8">
        <v>36</v>
      </c>
      <c r="B42" s="12" t="s">
        <v>41</v>
      </c>
      <c r="C42" s="13">
        <v>0</v>
      </c>
    </row>
    <row r="43" spans="1:3" x14ac:dyDescent="0.2">
      <c r="A43" s="11">
        <v>37</v>
      </c>
      <c r="B43" s="9" t="s">
        <v>42</v>
      </c>
      <c r="C43" s="10">
        <v>0</v>
      </c>
    </row>
    <row r="44" spans="1:3" x14ac:dyDescent="0.2">
      <c r="A44" s="8">
        <v>38</v>
      </c>
      <c r="B44" s="9" t="s">
        <v>43</v>
      </c>
      <c r="C44" s="10">
        <v>0</v>
      </c>
    </row>
    <row r="45" spans="1:3" x14ac:dyDescent="0.2">
      <c r="A45" s="8">
        <v>39</v>
      </c>
      <c r="B45" s="12" t="s">
        <v>44</v>
      </c>
      <c r="C45" s="13">
        <v>0</v>
      </c>
    </row>
    <row r="46" spans="1:3" x14ac:dyDescent="0.2">
      <c r="A46" s="11">
        <v>40</v>
      </c>
      <c r="B46" s="12" t="s">
        <v>45</v>
      </c>
      <c r="C46" s="13">
        <v>0</v>
      </c>
    </row>
    <row r="47" spans="1:3" x14ac:dyDescent="0.2">
      <c r="A47" s="8">
        <v>41</v>
      </c>
      <c r="B47" s="12" t="s">
        <v>46</v>
      </c>
      <c r="C47" s="13">
        <v>0</v>
      </c>
    </row>
    <row r="48" spans="1:3" x14ac:dyDescent="0.2">
      <c r="A48" s="8">
        <v>44</v>
      </c>
      <c r="B48" s="12" t="s">
        <v>47</v>
      </c>
      <c r="C48" s="13">
        <f>C30+C41+C42+C47</f>
        <v>136194463</v>
      </c>
    </row>
  </sheetData>
  <mergeCells count="2">
    <mergeCell ref="A1:C1"/>
    <mergeCell ref="A3:C3"/>
  </mergeCells>
  <pageMargins left="0.45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m.Össz. eredmény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2019-05-29T10:37:03Z</dcterms:created>
  <dcterms:modified xsi:type="dcterms:W3CDTF">2019-05-29T10:37:23Z</dcterms:modified>
</cp:coreProperties>
</file>