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0925" windowHeight="924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L31" i="1"/>
  <c r="K31"/>
  <c r="H31"/>
  <c r="G31"/>
  <c r="F31"/>
  <c r="E31"/>
  <c r="D31"/>
  <c r="C31"/>
  <c r="N27"/>
  <c r="M27"/>
  <c r="M26"/>
  <c r="N26" s="1"/>
  <c r="M25"/>
  <c r="N25" s="1"/>
  <c r="M24"/>
  <c r="L21"/>
  <c r="K21"/>
  <c r="J21"/>
  <c r="H21"/>
  <c r="G21"/>
  <c r="F21"/>
  <c r="E21"/>
  <c r="D21"/>
  <c r="C21"/>
  <c r="M16"/>
  <c r="N16" s="1"/>
  <c r="M31" l="1"/>
  <c r="N31" s="1"/>
  <c r="N24"/>
  <c r="M21"/>
  <c r="N21" s="1"/>
  <c r="M54"/>
  <c r="M53"/>
  <c r="N53" s="1"/>
  <c r="M52"/>
  <c r="N52" s="1"/>
  <c r="M51"/>
  <c r="D58"/>
  <c r="E58"/>
  <c r="F58"/>
  <c r="G58"/>
  <c r="H58"/>
  <c r="K58"/>
  <c r="L58"/>
  <c r="C58"/>
  <c r="M43"/>
  <c r="N43" s="1"/>
  <c r="D48"/>
  <c r="E48"/>
  <c r="F48"/>
  <c r="G48"/>
  <c r="H48"/>
  <c r="J48"/>
  <c r="K48"/>
  <c r="L48"/>
  <c r="C48"/>
  <c r="M58" l="1"/>
  <c r="N58" s="1"/>
  <c r="N51"/>
  <c r="M48"/>
  <c r="N48" s="1"/>
</calcChain>
</file>

<file path=xl/sharedStrings.xml><?xml version="1.0" encoding="utf-8"?>
<sst xmlns="http://schemas.openxmlformats.org/spreadsheetml/2006/main" count="148" uniqueCount="60">
  <si>
    <t>Források</t>
  </si>
  <si>
    <t>Támogatási szerződés szerinti bevételek, kiadások</t>
  </si>
  <si>
    <t>Teljesítés</t>
  </si>
  <si>
    <t>Eredeti</t>
  </si>
  <si>
    <t>Módosított</t>
  </si>
  <si>
    <t>Évenkénti üteme</t>
  </si>
  <si>
    <t>Összes bevétel,
kiadás</t>
  </si>
  <si>
    <t>Összesen</t>
  </si>
  <si>
    <t>Saját erő</t>
  </si>
  <si>
    <t/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</si>
  <si>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</si>
  <si>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</si>
  <si>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</si>
  <si>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</si>
  <si>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</si>
  <si>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</si>
  <si>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</si>
  <si>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Kiadások összesen:</t>
  </si>
  <si>
    <t>adatok ezer Ft-ban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</si>
  <si>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</si>
  <si>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</si>
  <si>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</si>
  <si>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</si>
  <si>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</si>
  <si>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</si>
  <si>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</si>
  <si>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</si>
  <si>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</si>
  <si>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</si>
  <si>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</si>
  <si>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L=(J+K)</t>
  </si>
  <si>
    <t>M=(L/C)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</si>
  <si>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</si>
  <si>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</si>
  <si>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</si>
  <si>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</si>
  <si>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</si>
  <si>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</si>
  <si>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</si>
  <si>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</si>
  <si>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</si>
  <si>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</si>
  <si>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</si>
  <si>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</si>
  <si>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</si>
  <si>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</si>
  <si>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</si>
  <si>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</si>
  <si>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r>
      <t>EU-s projekt neve, azonosítója:</t>
    </r>
    <r>
      <rPr>
        <sz val="12"/>
        <rFont val="Times New Roman"/>
        <family val="1"/>
        <charset val="238"/>
      </rPr>
      <t xml:space="preserve"> „Területfejlesztési tevékenység támogatása a konvergencia régiókban lévő megyei önkormányzatok és a Balaton Fejlesztési Tanács számára”  ÁROP-1.2.11/A-2013-2013-0011 kódszámú pályázat</t>
    </r>
  </si>
  <si>
    <t>Személyi  juttatások</t>
  </si>
  <si>
    <t>Munkaadókat terhelő járulékok és szociális hozzájárulási adó</t>
  </si>
  <si>
    <t>Dologi  kiadások</t>
  </si>
  <si>
    <t>Beruházások</t>
  </si>
  <si>
    <t>A Veszprém Megyei Önkormányzat európai uniós forrásból finanszírozott támogatással megvalósuló programjai, projektjei</t>
  </si>
  <si>
    <t>2016. előtt</t>
  </si>
  <si>
    <t>2016. évi</t>
  </si>
  <si>
    <t>2016. után</t>
  </si>
  <si>
    <t>Teljesítés %-a 
2016. dec. 31-ig</t>
  </si>
  <si>
    <r>
      <t>EU-s projekt neve, azonosítója:</t>
    </r>
    <r>
      <rPr>
        <sz val="12"/>
        <rFont val="Times New Roman"/>
        <family val="1"/>
        <charset val="238"/>
      </rPr>
      <t xml:space="preserve"> "Megyei Területfejlesztési Koncepció módosításának tervezői változata és ahhoz szükséges módszertan kidolgozása" 
TÁMOP-7.2.1-11/K kódszámú projekt</t>
    </r>
  </si>
  <si>
    <t>10. melléklet a 9/2016. (IV.28.)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</si>
</sst>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#,###"/>
    <numFmt numFmtId="165" formatCode="#,##0.0"/>
    <numFmt numFmtId="166" formatCode="#,###.00"/>
  </numFmts>
  <fonts count="17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1"/>
      <name val="Times New Roman CE"/>
      <family val="1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i/>
      <sz val="8"/>
      <name val="Times New Roman CE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2">
    <xf numFmtId="0" fontId="0" fillId="0" borderId="0" xfId="0"/>
    <xf numFmtId="3" fontId="11" fillId="0" borderId="1" xfId="4" applyNumberFormat="1" applyFont="1" applyFill="1" applyBorder="1" applyAlignment="1" applyProtection="1">
      <alignment horizontal="right" vertical="center"/>
      <protection locked="0"/>
    </xf>
    <xf numFmtId="3" fontId="8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8" fillId="0" borderId="2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13" fillId="0" borderId="3" xfId="4" applyNumberFormat="1" applyFont="1" applyFill="1" applyBorder="1" applyAlignment="1" applyProtection="1">
      <alignment horizontal="right" vertical="center"/>
      <protection locked="0"/>
    </xf>
    <xf numFmtId="3" fontId="13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3" xfId="4" applyNumberFormat="1" applyFont="1" applyFill="1" applyBorder="1" applyAlignment="1" applyProtection="1">
      <alignment horizontal="right" vertical="center"/>
      <protection locked="0"/>
    </xf>
    <xf numFmtId="3" fontId="8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3" xfId="4" applyNumberFormat="1" applyFont="1" applyFill="1" applyBorder="1" applyAlignment="1" applyProtection="1">
      <alignment horizontal="right" vertical="center" wrapText="1"/>
      <protection locked="0"/>
    </xf>
    <xf numFmtId="49" fontId="11" fillId="0" borderId="4" xfId="4" applyNumberFormat="1" applyFont="1" applyFill="1" applyBorder="1" applyAlignment="1" applyProtection="1">
      <alignment horizontal="left" vertical="center"/>
      <protection locked="0"/>
    </xf>
    <xf numFmtId="3" fontId="11" fillId="0" borderId="5" xfId="4" applyNumberFormat="1" applyFont="1" applyFill="1" applyBorder="1" applyAlignment="1" applyProtection="1">
      <alignment horizontal="right" vertical="center"/>
      <protection locked="0"/>
    </xf>
    <xf numFmtId="3" fontId="8" fillId="0" borderId="5" xfId="4" applyNumberFormat="1" applyFont="1" applyFill="1" applyBorder="1" applyAlignment="1" applyProtection="1">
      <alignment horizontal="right" vertical="center" wrapText="1"/>
      <protection locked="0"/>
    </xf>
    <xf numFmtId="49" fontId="10" fillId="0" borderId="6" xfId="4" applyNumberFormat="1" applyFont="1" applyFill="1" applyBorder="1" applyAlignment="1" applyProtection="1">
      <alignment vertical="center"/>
      <protection locked="0"/>
    </xf>
    <xf numFmtId="49" fontId="10" fillId="0" borderId="6" xfId="4" applyNumberFormat="1" applyFont="1" applyFill="1" applyBorder="1" applyAlignment="1" applyProtection="1">
      <alignment horizontal="right" vertical="center"/>
      <protection locked="0"/>
    </xf>
    <xf numFmtId="3" fontId="8" fillId="0" borderId="6" xfId="4" applyNumberFormat="1" applyFont="1" applyFill="1" applyBorder="1" applyAlignment="1" applyProtection="1">
      <alignment horizontal="right" vertical="center" wrapText="1"/>
      <protection locked="0"/>
    </xf>
    <xf numFmtId="49" fontId="10" fillId="0" borderId="7" xfId="4" applyNumberFormat="1" applyFont="1" applyFill="1" applyBorder="1" applyAlignment="1" applyProtection="1">
      <alignment horizontal="right" vertical="center"/>
      <protection locked="0"/>
    </xf>
    <xf numFmtId="3" fontId="8" fillId="0" borderId="7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3" xfId="4" applyNumberFormat="1" applyFont="1" applyFill="1" applyBorder="1" applyAlignment="1" applyProtection="1">
      <alignment horizontal="right" vertical="center" wrapText="1"/>
      <protection locked="0"/>
    </xf>
    <xf numFmtId="164" fontId="10" fillId="0" borderId="3" xfId="4" applyNumberFormat="1" applyFont="1" applyFill="1" applyBorder="1" applyAlignment="1" applyProtection="1">
      <alignment horizontal="right" vertical="center" wrapText="1"/>
    </xf>
    <xf numFmtId="49" fontId="11" fillId="0" borderId="8" xfId="4" applyNumberFormat="1" applyFont="1" applyFill="1" applyBorder="1" applyAlignment="1" applyProtection="1">
      <alignment horizontal="left" vertical="center"/>
      <protection locked="0"/>
    </xf>
    <xf numFmtId="49" fontId="11" fillId="0" borderId="9" xfId="4" applyNumberFormat="1" applyFont="1" applyFill="1" applyBorder="1" applyAlignment="1" applyProtection="1">
      <alignment horizontal="left" vertical="center"/>
      <protection locked="0"/>
    </xf>
    <xf numFmtId="3" fontId="11" fillId="0" borderId="5" xfId="4" applyNumberFormat="1" applyFont="1" applyFill="1" applyBorder="1" applyAlignment="1" applyProtection="1">
      <alignment horizontal="right" vertical="center" wrapText="1"/>
      <protection locked="0"/>
    </xf>
    <xf numFmtId="164" fontId="10" fillId="0" borderId="5" xfId="4" applyNumberFormat="1" applyFont="1" applyFill="1" applyBorder="1" applyAlignment="1" applyProtection="1">
      <alignment horizontal="right" vertical="center" wrapText="1"/>
    </xf>
    <xf numFmtId="164" fontId="4" fillId="0" borderId="0" xfId="4" applyNumberFormat="1" applyFont="1" applyFill="1" applyAlignment="1" applyProtection="1">
      <alignment vertical="center" wrapText="1"/>
    </xf>
    <xf numFmtId="164" fontId="7" fillId="0" borderId="10" xfId="4" applyNumberFormat="1" applyFont="1" applyFill="1" applyBorder="1" applyAlignment="1" applyProtection="1">
      <alignment horizontal="center" vertical="center"/>
    </xf>
    <xf numFmtId="164" fontId="7" fillId="0" borderId="10" xfId="4" applyNumberFormat="1" applyFont="1" applyFill="1" applyBorder="1" applyAlignment="1" applyProtection="1">
      <alignment horizontal="center" vertical="center" wrapText="1"/>
    </xf>
    <xf numFmtId="164" fontId="7" fillId="0" borderId="11" xfId="4" applyNumberFormat="1" applyFont="1" applyFill="1" applyBorder="1" applyAlignment="1" applyProtection="1">
      <alignment horizontal="center" vertical="center"/>
    </xf>
    <xf numFmtId="164" fontId="7" fillId="0" borderId="11" xfId="4" applyNumberFormat="1" applyFont="1" applyFill="1" applyBorder="1" applyAlignment="1" applyProtection="1">
      <alignment horizontal="center" vertical="center" wrapText="1"/>
    </xf>
    <xf numFmtId="49" fontId="11" fillId="0" borderId="12" xfId="4" applyNumberFormat="1" applyFont="1" applyFill="1" applyBorder="1" applyAlignment="1" applyProtection="1">
      <alignment horizontal="left" vertical="center"/>
    </xf>
    <xf numFmtId="49" fontId="13" fillId="0" borderId="13" xfId="4" quotePrefix="1" applyNumberFormat="1" applyFont="1" applyFill="1" applyBorder="1" applyAlignment="1" applyProtection="1">
      <alignment horizontal="left" vertical="center" indent="1"/>
    </xf>
    <xf numFmtId="49" fontId="11" fillId="0" borderId="13" xfId="4" applyNumberFormat="1" applyFont="1" applyFill="1" applyBorder="1" applyAlignment="1" applyProtection="1">
      <alignment horizontal="left" vertical="center"/>
    </xf>
    <xf numFmtId="49" fontId="10" fillId="0" borderId="14" xfId="4" applyNumberFormat="1" applyFont="1" applyFill="1" applyBorder="1" applyAlignment="1" applyProtection="1">
      <alignment horizontal="left" vertical="center" indent="1"/>
    </xf>
    <xf numFmtId="49" fontId="10" fillId="0" borderId="7" xfId="4" applyNumberFormat="1" applyFont="1" applyFill="1" applyBorder="1" applyAlignment="1" applyProtection="1">
      <alignment vertical="center"/>
    </xf>
    <xf numFmtId="165" fontId="7" fillId="0" borderId="10" xfId="4" applyNumberFormat="1" applyFont="1" applyFill="1" applyBorder="1" applyAlignment="1" applyProtection="1">
      <alignment horizontal="left" vertical="center" wrapText="1" indent="1"/>
    </xf>
    <xf numFmtId="3" fontId="8" fillId="0" borderId="3" xfId="4" applyNumberFormat="1" applyFont="1" applyFill="1" applyBorder="1" applyAlignment="1" applyProtection="1">
      <alignment vertical="center" wrapText="1"/>
    </xf>
    <xf numFmtId="3" fontId="7" fillId="0" borderId="3" xfId="4" applyNumberFormat="1" applyFont="1" applyFill="1" applyBorder="1" applyAlignment="1" applyProtection="1">
      <alignment vertical="center" wrapText="1"/>
    </xf>
    <xf numFmtId="3" fontId="8" fillId="0" borderId="5" xfId="4" applyNumberFormat="1" applyFont="1" applyFill="1" applyBorder="1" applyAlignment="1" applyProtection="1">
      <alignment vertical="center" wrapText="1"/>
    </xf>
    <xf numFmtId="164" fontId="10" fillId="0" borderId="10" xfId="4" applyNumberFormat="1" applyFont="1" applyFill="1" applyBorder="1" applyAlignment="1" applyProtection="1">
      <alignment vertical="center"/>
    </xf>
    <xf numFmtId="164" fontId="10" fillId="0" borderId="2" xfId="4" applyNumberFormat="1" applyFont="1" applyFill="1" applyBorder="1" applyAlignment="1" applyProtection="1">
      <alignment horizontal="right" vertical="center" wrapText="1"/>
    </xf>
    <xf numFmtId="4" fontId="7" fillId="0" borderId="1" xfId="4" applyNumberFormat="1" applyFont="1" applyFill="1" applyBorder="1" applyAlignment="1" applyProtection="1">
      <alignment horizontal="right" vertical="center" wrapText="1"/>
    </xf>
    <xf numFmtId="4" fontId="13" fillId="0" borderId="3" xfId="4" applyNumberFormat="1" applyFont="1" applyFill="1" applyBorder="1" applyAlignment="1" applyProtection="1">
      <alignment vertical="center" wrapText="1"/>
    </xf>
    <xf numFmtId="4" fontId="8" fillId="0" borderId="3" xfId="4" applyNumberFormat="1" applyFont="1" applyFill="1" applyBorder="1" applyAlignment="1" applyProtection="1">
      <alignment vertical="center" wrapText="1"/>
    </xf>
    <xf numFmtId="4" fontId="7" fillId="0" borderId="3" xfId="4" applyNumberFormat="1" applyFont="1" applyFill="1" applyBorder="1" applyAlignment="1" applyProtection="1">
      <alignment vertical="center" wrapText="1"/>
    </xf>
    <xf numFmtId="164" fontId="10" fillId="0" borderId="15" xfId="4" applyNumberFormat="1" applyFont="1" applyFill="1" applyBorder="1" applyAlignment="1" applyProtection="1">
      <alignment horizontal="right" vertical="center" wrapText="1"/>
    </xf>
    <xf numFmtId="4" fontId="8" fillId="0" borderId="5" xfId="4" applyNumberFormat="1" applyFont="1" applyFill="1" applyBorder="1" applyAlignment="1" applyProtection="1">
      <alignment vertical="center" wrapText="1"/>
    </xf>
    <xf numFmtId="49" fontId="11" fillId="0" borderId="12" xfId="4" applyNumberFormat="1" applyFont="1" applyFill="1" applyBorder="1" applyAlignment="1" applyProtection="1">
      <alignment horizontal="center" vertical="center"/>
    </xf>
    <xf numFmtId="49" fontId="13" fillId="0" borderId="13" xfId="4" applyNumberFormat="1" applyFont="1" applyFill="1" applyBorder="1" applyAlignment="1" applyProtection="1">
      <alignment horizontal="center" vertical="center"/>
    </xf>
    <xf numFmtId="49" fontId="11" fillId="0" borderId="13" xfId="4" applyNumberFormat="1" applyFont="1" applyFill="1" applyBorder="1" applyAlignment="1" applyProtection="1">
      <alignment horizontal="center" vertical="center"/>
    </xf>
    <xf numFmtId="49" fontId="11" fillId="0" borderId="4" xfId="4" applyNumberFormat="1" applyFont="1" applyFill="1" applyBorder="1" applyAlignment="1" applyProtection="1">
      <alignment horizontal="center" vertical="center"/>
      <protection locked="0"/>
    </xf>
    <xf numFmtId="49" fontId="10" fillId="0" borderId="14" xfId="4" applyNumberFormat="1" applyFont="1" applyFill="1" applyBorder="1" applyAlignment="1" applyProtection="1">
      <alignment horizontal="center" vertical="center"/>
    </xf>
    <xf numFmtId="49" fontId="11" fillId="0" borderId="8" xfId="4" applyNumberFormat="1" applyFont="1" applyFill="1" applyBorder="1" applyAlignment="1" applyProtection="1">
      <alignment horizontal="center" vertical="center"/>
    </xf>
    <xf numFmtId="49" fontId="11" fillId="0" borderId="8" xfId="4" applyNumberFormat="1" applyFont="1" applyFill="1" applyBorder="1" applyAlignment="1" applyProtection="1">
      <alignment horizontal="center" vertical="center"/>
      <protection locked="0"/>
    </xf>
    <xf numFmtId="49" fontId="11" fillId="0" borderId="9" xfId="4" applyNumberFormat="1" applyFont="1" applyFill="1" applyBorder="1" applyAlignment="1" applyProtection="1">
      <alignment horizontal="center" vertical="center"/>
      <protection locked="0"/>
    </xf>
    <xf numFmtId="165" fontId="7" fillId="0" borderId="10" xfId="4" applyNumberFormat="1" applyFont="1" applyFill="1" applyBorder="1" applyAlignment="1" applyProtection="1">
      <alignment horizontal="center" vertical="center" wrapText="1"/>
    </xf>
    <xf numFmtId="166" fontId="10" fillId="0" borderId="10" xfId="4" applyNumberFormat="1" applyFont="1" applyFill="1" applyBorder="1" applyAlignment="1" applyProtection="1">
      <alignment vertical="center"/>
    </xf>
    <xf numFmtId="49" fontId="11" fillId="0" borderId="13" xfId="4" applyNumberFormat="1" applyFont="1" applyFill="1" applyBorder="1" applyAlignment="1" applyProtection="1">
      <alignment horizontal="left" vertical="center" wrapText="1"/>
    </xf>
    <xf numFmtId="164" fontId="11" fillId="0" borderId="3" xfId="4" applyNumberFormat="1" applyFont="1" applyFill="1" applyBorder="1" applyAlignment="1" applyProtection="1">
      <alignment horizontal="right" vertical="center" wrapText="1"/>
    </xf>
    <xf numFmtId="0" fontId="15" fillId="0" borderId="0" xfId="0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164" fontId="7" fillId="0" borderId="10" xfId="4" applyNumberFormat="1" applyFont="1" applyFill="1" applyBorder="1" applyAlignment="1" applyProtection="1">
      <alignment horizontal="center" vertical="center" wrapText="1"/>
    </xf>
    <xf numFmtId="164" fontId="7" fillId="0" borderId="10" xfId="4" applyNumberFormat="1" applyFont="1" applyFill="1" applyBorder="1" applyAlignment="1" applyProtection="1">
      <alignment horizontal="center" vertical="center"/>
    </xf>
    <xf numFmtId="164" fontId="7" fillId="0" borderId="10" xfId="4" applyNumberFormat="1" applyFont="1" applyFill="1" applyBorder="1" applyAlignment="1" applyProtection="1">
      <alignment horizontal="center" vertical="center" wrapText="1"/>
    </xf>
    <xf numFmtId="164" fontId="2" fillId="0" borderId="7" xfId="4" applyNumberFormat="1" applyFont="1" applyFill="1" applyBorder="1" applyAlignment="1" applyProtection="1">
      <alignment horizontal="right" vertical="center"/>
    </xf>
    <xf numFmtId="0" fontId="16" fillId="0" borderId="0" xfId="0" applyFont="1" applyAlignment="1">
      <alignment horizontal="center"/>
    </xf>
    <xf numFmtId="164" fontId="7" fillId="0" borderId="10" xfId="4" applyNumberFormat="1" applyFont="1" applyFill="1" applyBorder="1" applyAlignment="1" applyProtection="1">
      <alignment horizontal="center" vertical="center"/>
    </xf>
    <xf numFmtId="164" fontId="7" fillId="0" borderId="10" xfId="4" applyNumberFormat="1" applyFont="1" applyFill="1" applyBorder="1" applyAlignment="1" applyProtection="1">
      <alignment horizontal="center" vertical="center" wrapText="1"/>
    </xf>
    <xf numFmtId="164" fontId="3" fillId="0" borderId="10" xfId="4" applyNumberFormat="1" applyFont="1" applyFill="1" applyBorder="1" applyAlignment="1" applyProtection="1">
      <alignment horizontal="center" vertical="center" wrapText="1"/>
    </xf>
    <xf numFmtId="164" fontId="3" fillId="0" borderId="17" xfId="4" applyNumberFormat="1" applyFont="1" applyFill="1" applyBorder="1" applyAlignment="1" applyProtection="1">
      <alignment horizontal="center" vertical="center"/>
    </xf>
    <xf numFmtId="164" fontId="3" fillId="0" borderId="18" xfId="4" applyNumberFormat="1" applyFont="1" applyFill="1" applyBorder="1" applyAlignment="1" applyProtection="1">
      <alignment horizontal="center" vertical="center"/>
    </xf>
    <xf numFmtId="164" fontId="3" fillId="0" borderId="19" xfId="4" applyNumberFormat="1" applyFont="1" applyFill="1" applyBorder="1" applyAlignment="1" applyProtection="1">
      <alignment horizontal="center" vertical="center"/>
    </xf>
    <xf numFmtId="164" fontId="3" fillId="0" borderId="20" xfId="4" applyNumberFormat="1" applyFont="1" applyFill="1" applyBorder="1" applyAlignment="1" applyProtection="1">
      <alignment horizontal="center" vertical="center"/>
    </xf>
    <xf numFmtId="164" fontId="3" fillId="0" borderId="21" xfId="4" applyNumberFormat="1" applyFont="1" applyFill="1" applyBorder="1" applyAlignment="1" applyProtection="1">
      <alignment horizontal="center" vertical="center"/>
    </xf>
    <xf numFmtId="164" fontId="3" fillId="0" borderId="22" xfId="4" applyNumberFormat="1" applyFont="1" applyFill="1" applyBorder="1" applyAlignment="1" applyProtection="1">
      <alignment horizontal="center" vertical="center"/>
    </xf>
    <xf numFmtId="164" fontId="7" fillId="0" borderId="14" xfId="4" applyNumberFormat="1" applyFont="1" applyFill="1" applyBorder="1" applyAlignment="1" applyProtection="1">
      <alignment horizontal="center" vertical="center"/>
    </xf>
    <xf numFmtId="164" fontId="7" fillId="0" borderId="16" xfId="4" applyNumberFormat="1" applyFont="1" applyFill="1" applyBorder="1" applyAlignment="1" applyProtection="1">
      <alignment horizontal="center" vertical="center"/>
    </xf>
    <xf numFmtId="164" fontId="9" fillId="0" borderId="0" xfId="4" applyNumberFormat="1" applyFont="1" applyFill="1" applyAlignment="1" applyProtection="1">
      <alignment horizontal="left" vertical="center" wrapText="1"/>
    </xf>
    <xf numFmtId="164" fontId="12" fillId="0" borderId="10" xfId="4" applyNumberFormat="1" applyFont="1" applyFill="1" applyBorder="1" applyAlignment="1" applyProtection="1">
      <alignment horizontal="center" vertical="center" wrapText="1"/>
    </xf>
    <xf numFmtId="164" fontId="3" fillId="0" borderId="1" xfId="4" applyNumberFormat="1" applyFont="1" applyFill="1" applyBorder="1" applyAlignment="1" applyProtection="1">
      <alignment horizontal="center" vertical="center" wrapText="1"/>
    </xf>
    <xf numFmtId="164" fontId="3" fillId="0" borderId="23" xfId="4" applyNumberFormat="1" applyFont="1" applyFill="1" applyBorder="1" applyAlignment="1" applyProtection="1">
      <alignment horizontal="center" vertical="center" wrapText="1"/>
    </xf>
  </cellXfs>
  <cellStyles count="5">
    <cellStyle name="Ezres 2" xfId="1"/>
    <cellStyle name="Hiperhivatkozás" xfId="2"/>
    <cellStyle name="Már látott hiperhivatkozás" xfId="3"/>
    <cellStyle name="Normál" xfId="0" builtinId="0"/>
    <cellStyle name="Normál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8"/>
  <sheetViews>
    <sheetView tabSelected="1" workbookViewId="0"/>
  </sheetViews>
  <sheetFormatPr defaultRowHeight="15"/>
  <cols>
    <col min="1" max="1" width="4.5703125" customWidth="1"/>
    <col min="2" max="2" width="25.140625" customWidth="1"/>
  </cols>
  <sheetData>
    <row r="1" spans="1:14" ht="15.7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 t="s">
        <v>59</v>
      </c>
    </row>
    <row r="2" spans="1:14" ht="15.7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0"/>
    </row>
    <row r="3" spans="1:14" ht="15.7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</row>
    <row r="4" spans="1:14" ht="15.75">
      <c r="A4" s="66" t="s">
        <v>53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15.7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7" spans="1:14" ht="31.5" customHeight="1">
      <c r="A7" s="78" t="s">
        <v>48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1:14" ht="15.75" thickBot="1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65" t="s">
        <v>18</v>
      </c>
      <c r="N8" s="65"/>
    </row>
    <row r="9" spans="1:14" ht="15.75" customHeight="1" thickBot="1">
      <c r="A9" s="70" t="s">
        <v>0</v>
      </c>
      <c r="B9" s="71"/>
      <c r="C9" s="79" t="s">
        <v>1</v>
      </c>
      <c r="D9" s="79"/>
      <c r="E9" s="79"/>
      <c r="F9" s="79"/>
      <c r="G9" s="79"/>
      <c r="H9" s="79"/>
      <c r="I9" s="79"/>
      <c r="J9" s="79"/>
      <c r="K9" s="80" t="s">
        <v>2</v>
      </c>
      <c r="L9" s="80"/>
      <c r="M9" s="80"/>
      <c r="N9" s="80"/>
    </row>
    <row r="10" spans="1:14" ht="15.75" customHeight="1" thickBot="1">
      <c r="A10" s="72"/>
      <c r="B10" s="73"/>
      <c r="C10" s="67" t="s">
        <v>3</v>
      </c>
      <c r="D10" s="68" t="s">
        <v>4</v>
      </c>
      <c r="E10" s="69" t="s">
        <v>5</v>
      </c>
      <c r="F10" s="69"/>
      <c r="G10" s="69"/>
      <c r="H10" s="69"/>
      <c r="I10" s="69"/>
      <c r="J10" s="69"/>
      <c r="K10" s="81"/>
      <c r="L10" s="81"/>
      <c r="M10" s="81"/>
      <c r="N10" s="81"/>
    </row>
    <row r="11" spans="1:14" ht="15.75" thickBot="1">
      <c r="A11" s="72"/>
      <c r="B11" s="73"/>
      <c r="C11" s="67"/>
      <c r="D11" s="68"/>
      <c r="E11" s="64" t="s">
        <v>3</v>
      </c>
      <c r="F11" s="64" t="s">
        <v>4</v>
      </c>
      <c r="G11" s="64" t="s">
        <v>3</v>
      </c>
      <c r="H11" s="64" t="s">
        <v>4</v>
      </c>
      <c r="I11" s="64" t="s">
        <v>3</v>
      </c>
      <c r="J11" s="64" t="s">
        <v>4</v>
      </c>
      <c r="K11" s="81"/>
      <c r="L11" s="81"/>
      <c r="M11" s="81"/>
      <c r="N11" s="81"/>
    </row>
    <row r="12" spans="1:14" ht="42.75" thickBot="1">
      <c r="A12" s="74"/>
      <c r="B12" s="75"/>
      <c r="C12" s="68" t="s">
        <v>6</v>
      </c>
      <c r="D12" s="68"/>
      <c r="E12" s="68" t="s">
        <v>54</v>
      </c>
      <c r="F12" s="68"/>
      <c r="G12" s="68" t="s">
        <v>55</v>
      </c>
      <c r="H12" s="68"/>
      <c r="I12" s="67" t="s">
        <v>56</v>
      </c>
      <c r="J12" s="67"/>
      <c r="K12" s="63" t="s">
        <v>54</v>
      </c>
      <c r="L12" s="64" t="s">
        <v>55</v>
      </c>
      <c r="M12" s="63" t="s">
        <v>7</v>
      </c>
      <c r="N12" s="64" t="s">
        <v>57</v>
      </c>
    </row>
    <row r="13" spans="1:14" ht="15.75" thickBot="1">
      <c r="A13" s="76" t="s">
        <v>19</v>
      </c>
      <c r="B13" s="77"/>
      <c r="C13" s="63" t="s">
        <v>20</v>
      </c>
      <c r="D13" s="63" t="s">
        <v>21</v>
      </c>
      <c r="E13" s="28" t="s">
        <v>22</v>
      </c>
      <c r="F13" s="64" t="s">
        <v>23</v>
      </c>
      <c r="G13" s="64" t="s">
        <v>24</v>
      </c>
      <c r="H13" s="64" t="s">
        <v>25</v>
      </c>
      <c r="I13" s="63" t="s">
        <v>26</v>
      </c>
      <c r="J13" s="28" t="s">
        <v>27</v>
      </c>
      <c r="K13" s="28" t="s">
        <v>28</v>
      </c>
      <c r="L13" s="28" t="s">
        <v>29</v>
      </c>
      <c r="M13" s="28" t="s">
        <v>30</v>
      </c>
      <c r="N13" s="29" t="s">
        <v>31</v>
      </c>
    </row>
    <row r="14" spans="1:14">
      <c r="A14" s="47" t="s">
        <v>32</v>
      </c>
      <c r="B14" s="30" t="s">
        <v>8</v>
      </c>
      <c r="C14" s="1"/>
      <c r="D14" s="2"/>
      <c r="E14" s="2"/>
      <c r="F14" s="3"/>
      <c r="G14" s="2"/>
      <c r="H14" s="2"/>
      <c r="I14" s="4"/>
      <c r="J14" s="4"/>
      <c r="K14" s="4"/>
      <c r="L14" s="4"/>
      <c r="M14" s="40">
        <v>0</v>
      </c>
      <c r="N14" s="41" t="s">
        <v>9</v>
      </c>
    </row>
    <row r="15" spans="1:14">
      <c r="A15" s="48" t="s">
        <v>33</v>
      </c>
      <c r="B15" s="31" t="s">
        <v>10</v>
      </c>
      <c r="C15" s="5"/>
      <c r="D15" s="6"/>
      <c r="E15" s="6"/>
      <c r="F15" s="6"/>
      <c r="G15" s="6"/>
      <c r="H15" s="6"/>
      <c r="I15" s="6"/>
      <c r="J15" s="6"/>
      <c r="K15" s="6"/>
      <c r="L15" s="6"/>
      <c r="M15" s="20">
        <v>0</v>
      </c>
      <c r="N15" s="42" t="s">
        <v>9</v>
      </c>
    </row>
    <row r="16" spans="1:14">
      <c r="A16" s="49" t="s">
        <v>34</v>
      </c>
      <c r="B16" s="32" t="s">
        <v>11</v>
      </c>
      <c r="C16" s="7">
        <v>90000</v>
      </c>
      <c r="D16" s="8">
        <v>90000</v>
      </c>
      <c r="E16" s="8">
        <v>96092</v>
      </c>
      <c r="F16" s="8">
        <v>80057</v>
      </c>
      <c r="G16" s="8"/>
      <c r="H16" s="8">
        <v>9910</v>
      </c>
      <c r="I16" s="8">
        <v>0</v>
      </c>
      <c r="J16" s="8"/>
      <c r="K16" s="8">
        <v>80057</v>
      </c>
      <c r="L16" s="8">
        <v>9910</v>
      </c>
      <c r="M16" s="58">
        <f>SUM(K16:L16)</f>
        <v>89967</v>
      </c>
      <c r="N16" s="43">
        <f>M16/D16*100</f>
        <v>99.963333333333338</v>
      </c>
    </row>
    <row r="17" spans="1:14">
      <c r="A17" s="49" t="s">
        <v>35</v>
      </c>
      <c r="B17" s="32" t="s">
        <v>12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20">
        <v>0</v>
      </c>
      <c r="N17" s="43" t="s">
        <v>9</v>
      </c>
    </row>
    <row r="18" spans="1:14">
      <c r="A18" s="49" t="s">
        <v>36</v>
      </c>
      <c r="B18" s="32" t="s">
        <v>13</v>
      </c>
      <c r="C18" s="7"/>
      <c r="D18" s="8"/>
      <c r="E18" s="8"/>
      <c r="F18" s="8"/>
      <c r="G18" s="8"/>
      <c r="H18" s="8"/>
      <c r="I18" s="8"/>
      <c r="J18" s="8"/>
      <c r="K18" s="8"/>
      <c r="L18" s="8"/>
      <c r="M18" s="20">
        <v>0</v>
      </c>
      <c r="N18" s="43" t="s">
        <v>9</v>
      </c>
    </row>
    <row r="19" spans="1:14">
      <c r="A19" s="49" t="s">
        <v>37</v>
      </c>
      <c r="B19" s="32" t="s">
        <v>14</v>
      </c>
      <c r="C19" s="7"/>
      <c r="D19" s="8"/>
      <c r="E19" s="8"/>
      <c r="F19" s="8"/>
      <c r="G19" s="8"/>
      <c r="H19" s="8"/>
      <c r="I19" s="9"/>
      <c r="J19" s="9"/>
      <c r="K19" s="9"/>
      <c r="L19" s="9"/>
      <c r="M19" s="20">
        <v>0</v>
      </c>
      <c r="N19" s="44" t="s">
        <v>9</v>
      </c>
    </row>
    <row r="20" spans="1:14" ht="15.75" thickBot="1">
      <c r="A20" s="50" t="s">
        <v>38</v>
      </c>
      <c r="B20" s="10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45">
        <v>0</v>
      </c>
      <c r="N20" s="46" t="s">
        <v>9</v>
      </c>
    </row>
    <row r="21" spans="1:14" ht="15.75" thickBot="1">
      <c r="A21" s="51" t="s">
        <v>39</v>
      </c>
      <c r="B21" s="33" t="s">
        <v>15</v>
      </c>
      <c r="C21" s="39">
        <f>SUM(C14:C20)</f>
        <v>90000</v>
      </c>
      <c r="D21" s="39">
        <f t="shared" ref="D21:H21" si="0">SUM(D14:D20)</f>
        <v>90000</v>
      </c>
      <c r="E21" s="39">
        <f t="shared" si="0"/>
        <v>96092</v>
      </c>
      <c r="F21" s="39">
        <f t="shared" si="0"/>
        <v>80057</v>
      </c>
      <c r="G21" s="39">
        <f t="shared" si="0"/>
        <v>0</v>
      </c>
      <c r="H21" s="39">
        <f t="shared" si="0"/>
        <v>9910</v>
      </c>
      <c r="I21" s="39">
        <v>0</v>
      </c>
      <c r="J21" s="39">
        <f t="shared" ref="J21:M21" si="1">SUM(J14:J20)</f>
        <v>0</v>
      </c>
      <c r="K21" s="39">
        <f t="shared" si="1"/>
        <v>80057</v>
      </c>
      <c r="L21" s="39">
        <f t="shared" si="1"/>
        <v>9910</v>
      </c>
      <c r="M21" s="39">
        <f t="shared" si="1"/>
        <v>89967</v>
      </c>
      <c r="N21" s="56">
        <f>M21/D21*100</f>
        <v>99.963333333333338</v>
      </c>
    </row>
    <row r="22" spans="1:14">
      <c r="B22" s="13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15.75" thickBot="1">
      <c r="B23" s="34" t="s">
        <v>16</v>
      </c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>
      <c r="A24" s="47" t="s">
        <v>40</v>
      </c>
      <c r="B24" s="32" t="s">
        <v>49</v>
      </c>
      <c r="C24" s="1">
        <v>27552</v>
      </c>
      <c r="D24" s="1">
        <v>27684</v>
      </c>
      <c r="E24" s="2">
        <v>27552</v>
      </c>
      <c r="F24" s="2">
        <v>27684</v>
      </c>
      <c r="G24" s="18"/>
      <c r="H24" s="18"/>
      <c r="I24" s="18">
        <v>0</v>
      </c>
      <c r="J24" s="18">
        <v>0</v>
      </c>
      <c r="K24" s="2">
        <v>27684</v>
      </c>
      <c r="L24" s="18"/>
      <c r="M24" s="58">
        <f>SUM(K24:L24)</f>
        <v>27684</v>
      </c>
      <c r="N24" s="43">
        <f>M24/D24*100</f>
        <v>100</v>
      </c>
    </row>
    <row r="25" spans="1:14" ht="22.5">
      <c r="A25" s="52" t="s">
        <v>41</v>
      </c>
      <c r="B25" s="57" t="s">
        <v>50</v>
      </c>
      <c r="C25" s="5">
        <v>7439</v>
      </c>
      <c r="D25" s="5">
        <v>7205</v>
      </c>
      <c r="E25" s="8">
        <v>7439</v>
      </c>
      <c r="F25" s="8">
        <v>7205</v>
      </c>
      <c r="G25" s="19"/>
      <c r="H25" s="19"/>
      <c r="I25" s="19">
        <v>0</v>
      </c>
      <c r="J25" s="19">
        <v>0</v>
      </c>
      <c r="K25" s="8">
        <v>7205</v>
      </c>
      <c r="L25" s="19"/>
      <c r="M25" s="58">
        <f>SUM(K25:L25)</f>
        <v>7205</v>
      </c>
      <c r="N25" s="43">
        <f>M25/D25*100</f>
        <v>100</v>
      </c>
    </row>
    <row r="26" spans="1:14">
      <c r="A26" s="52" t="s">
        <v>42</v>
      </c>
      <c r="B26" s="32" t="s">
        <v>51</v>
      </c>
      <c r="C26" s="7">
        <v>51364</v>
      </c>
      <c r="D26" s="7">
        <v>51433</v>
      </c>
      <c r="E26" s="8">
        <v>51364</v>
      </c>
      <c r="F26" s="8">
        <v>51433</v>
      </c>
      <c r="G26" s="19"/>
      <c r="H26" s="19"/>
      <c r="I26" s="19">
        <v>0</v>
      </c>
      <c r="J26" s="19">
        <v>0</v>
      </c>
      <c r="K26" s="8">
        <v>51433</v>
      </c>
      <c r="L26" s="19"/>
      <c r="M26" s="58">
        <f>SUM(K26:L26)</f>
        <v>51433</v>
      </c>
      <c r="N26" s="43">
        <f>M26/D26*100</f>
        <v>100</v>
      </c>
    </row>
    <row r="27" spans="1:14">
      <c r="A27" s="52" t="s">
        <v>43</v>
      </c>
      <c r="B27" s="32" t="s">
        <v>52</v>
      </c>
      <c r="C27" s="7">
        <v>3645</v>
      </c>
      <c r="D27" s="7">
        <v>3645</v>
      </c>
      <c r="E27" s="8">
        <v>3645</v>
      </c>
      <c r="F27" s="8">
        <v>3645</v>
      </c>
      <c r="G27" s="8"/>
      <c r="H27" s="8"/>
      <c r="I27" s="19">
        <v>0</v>
      </c>
      <c r="J27" s="19">
        <v>0</v>
      </c>
      <c r="K27" s="8">
        <v>3645</v>
      </c>
      <c r="L27" s="8"/>
      <c r="M27" s="58">
        <f>SUM(K27:L27)</f>
        <v>3645</v>
      </c>
      <c r="N27" s="43">
        <f>M27/D27*100</f>
        <v>100</v>
      </c>
    </row>
    <row r="28" spans="1:14">
      <c r="A28" s="53" t="s">
        <v>44</v>
      </c>
      <c r="B28" s="21"/>
      <c r="C28" s="7"/>
      <c r="D28" s="8"/>
      <c r="E28" s="8"/>
      <c r="F28" s="8"/>
      <c r="G28" s="8"/>
      <c r="H28" s="8"/>
      <c r="I28" s="19"/>
      <c r="J28" s="19"/>
      <c r="K28" s="19"/>
      <c r="L28" s="19"/>
      <c r="M28" s="20">
        <v>0</v>
      </c>
      <c r="N28" s="36" t="s">
        <v>9</v>
      </c>
    </row>
    <row r="29" spans="1:14">
      <c r="A29" s="53" t="s">
        <v>45</v>
      </c>
      <c r="B29" s="21"/>
      <c r="C29" s="7"/>
      <c r="D29" s="8"/>
      <c r="E29" s="8"/>
      <c r="F29" s="8"/>
      <c r="G29" s="8"/>
      <c r="H29" s="8"/>
      <c r="I29" s="19"/>
      <c r="J29" s="19"/>
      <c r="K29" s="19"/>
      <c r="L29" s="19"/>
      <c r="M29" s="20">
        <v>0</v>
      </c>
      <c r="N29" s="37" t="s">
        <v>9</v>
      </c>
    </row>
    <row r="30" spans="1:14" ht="15.75" thickBot="1">
      <c r="A30" s="54" t="s">
        <v>46</v>
      </c>
      <c r="B30" s="22"/>
      <c r="C30" s="11"/>
      <c r="D30" s="12"/>
      <c r="E30" s="12"/>
      <c r="F30" s="12"/>
      <c r="G30" s="12"/>
      <c r="H30" s="12"/>
      <c r="I30" s="23"/>
      <c r="J30" s="23"/>
      <c r="K30" s="23"/>
      <c r="L30" s="23"/>
      <c r="M30" s="24">
        <v>0</v>
      </c>
      <c r="N30" s="38" t="s">
        <v>9</v>
      </c>
    </row>
    <row r="31" spans="1:14" ht="15.75" thickBot="1">
      <c r="A31" s="55" t="s">
        <v>47</v>
      </c>
      <c r="B31" s="35" t="s">
        <v>17</v>
      </c>
      <c r="C31" s="39">
        <f t="shared" ref="C31:H31" si="2">SUM(C24:C30)</f>
        <v>90000</v>
      </c>
      <c r="D31" s="39">
        <f t="shared" si="2"/>
        <v>89967</v>
      </c>
      <c r="E31" s="39">
        <f t="shared" si="2"/>
        <v>90000</v>
      </c>
      <c r="F31" s="39">
        <f t="shared" si="2"/>
        <v>89967</v>
      </c>
      <c r="G31" s="39">
        <f t="shared" si="2"/>
        <v>0</v>
      </c>
      <c r="H31" s="39">
        <f t="shared" si="2"/>
        <v>0</v>
      </c>
      <c r="I31" s="39">
        <v>0</v>
      </c>
      <c r="J31" s="39">
        <v>0</v>
      </c>
      <c r="K31" s="39">
        <f>SUM(K24:K30)</f>
        <v>89967</v>
      </c>
      <c r="L31" s="39">
        <f>SUM(L24:L30)</f>
        <v>0</v>
      </c>
      <c r="M31" s="39">
        <f>SUM(M24:M30)</f>
        <v>89967</v>
      </c>
      <c r="N31" s="56">
        <f>M31/D31*100</f>
        <v>100</v>
      </c>
    </row>
    <row r="34" spans="1:14" ht="31.5" customHeight="1">
      <c r="A34" s="78" t="s">
        <v>58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</row>
    <row r="35" spans="1:14" ht="15.75" thickBot="1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65" t="s">
        <v>18</v>
      </c>
      <c r="N35" s="65"/>
    </row>
    <row r="36" spans="1:14" ht="15.75" customHeight="1" thickBot="1">
      <c r="A36" s="70" t="s">
        <v>0</v>
      </c>
      <c r="B36" s="71"/>
      <c r="C36" s="79" t="s">
        <v>1</v>
      </c>
      <c r="D36" s="79"/>
      <c r="E36" s="79"/>
      <c r="F36" s="79"/>
      <c r="G36" s="79"/>
      <c r="H36" s="79"/>
      <c r="I36" s="79"/>
      <c r="J36" s="79"/>
      <c r="K36" s="80" t="s">
        <v>2</v>
      </c>
      <c r="L36" s="80"/>
      <c r="M36" s="80"/>
      <c r="N36" s="80"/>
    </row>
    <row r="37" spans="1:14" ht="15.75" customHeight="1" thickBot="1">
      <c r="A37" s="72"/>
      <c r="B37" s="73"/>
      <c r="C37" s="67" t="s">
        <v>3</v>
      </c>
      <c r="D37" s="68" t="s">
        <v>4</v>
      </c>
      <c r="E37" s="69" t="s">
        <v>5</v>
      </c>
      <c r="F37" s="69"/>
      <c r="G37" s="69"/>
      <c r="H37" s="69"/>
      <c r="I37" s="69"/>
      <c r="J37" s="69"/>
      <c r="K37" s="81"/>
      <c r="L37" s="81"/>
      <c r="M37" s="81"/>
      <c r="N37" s="81"/>
    </row>
    <row r="38" spans="1:14" ht="15.75" thickBot="1">
      <c r="A38" s="72"/>
      <c r="B38" s="73"/>
      <c r="C38" s="67"/>
      <c r="D38" s="68"/>
      <c r="E38" s="62" t="s">
        <v>3</v>
      </c>
      <c r="F38" s="62" t="s">
        <v>4</v>
      </c>
      <c r="G38" s="62" t="s">
        <v>3</v>
      </c>
      <c r="H38" s="62" t="s">
        <v>4</v>
      </c>
      <c r="I38" s="62" t="s">
        <v>3</v>
      </c>
      <c r="J38" s="62" t="s">
        <v>4</v>
      </c>
      <c r="K38" s="81"/>
      <c r="L38" s="81"/>
      <c r="M38" s="81"/>
      <c r="N38" s="81"/>
    </row>
    <row r="39" spans="1:14" ht="42.75" thickBot="1">
      <c r="A39" s="74"/>
      <c r="B39" s="75"/>
      <c r="C39" s="68" t="s">
        <v>6</v>
      </c>
      <c r="D39" s="68"/>
      <c r="E39" s="68" t="s">
        <v>54</v>
      </c>
      <c r="F39" s="68"/>
      <c r="G39" s="68" t="s">
        <v>55</v>
      </c>
      <c r="H39" s="68"/>
      <c r="I39" s="67" t="s">
        <v>56</v>
      </c>
      <c r="J39" s="67"/>
      <c r="K39" s="63" t="s">
        <v>54</v>
      </c>
      <c r="L39" s="64" t="s">
        <v>55</v>
      </c>
      <c r="M39" s="63" t="s">
        <v>7</v>
      </c>
      <c r="N39" s="64" t="s">
        <v>57</v>
      </c>
    </row>
    <row r="40" spans="1:14" ht="15.75" thickBot="1">
      <c r="A40" s="76" t="s">
        <v>19</v>
      </c>
      <c r="B40" s="77"/>
      <c r="C40" s="26" t="s">
        <v>20</v>
      </c>
      <c r="D40" s="26" t="s">
        <v>21</v>
      </c>
      <c r="E40" s="28" t="s">
        <v>22</v>
      </c>
      <c r="F40" s="27" t="s">
        <v>23</v>
      </c>
      <c r="G40" s="27" t="s">
        <v>24</v>
      </c>
      <c r="H40" s="27" t="s">
        <v>25</v>
      </c>
      <c r="I40" s="26" t="s">
        <v>26</v>
      </c>
      <c r="J40" s="28" t="s">
        <v>27</v>
      </c>
      <c r="K40" s="28" t="s">
        <v>28</v>
      </c>
      <c r="L40" s="28" t="s">
        <v>29</v>
      </c>
      <c r="M40" s="28" t="s">
        <v>30</v>
      </c>
      <c r="N40" s="29" t="s">
        <v>31</v>
      </c>
    </row>
    <row r="41" spans="1:14">
      <c r="A41" s="47" t="s">
        <v>32</v>
      </c>
      <c r="B41" s="30" t="s">
        <v>8</v>
      </c>
      <c r="C41" s="1"/>
      <c r="D41" s="2"/>
      <c r="E41" s="2"/>
      <c r="F41" s="3"/>
      <c r="G41" s="2"/>
      <c r="H41" s="2"/>
      <c r="I41" s="4"/>
      <c r="J41" s="4"/>
      <c r="K41" s="4"/>
      <c r="L41" s="4"/>
      <c r="M41" s="40">
        <v>0</v>
      </c>
      <c r="N41" s="41" t="s">
        <v>9</v>
      </c>
    </row>
    <row r="42" spans="1:14">
      <c r="A42" s="48" t="s">
        <v>33</v>
      </c>
      <c r="B42" s="31" t="s">
        <v>10</v>
      </c>
      <c r="C42" s="5"/>
      <c r="D42" s="6"/>
      <c r="E42" s="6"/>
      <c r="F42" s="6"/>
      <c r="G42" s="6"/>
      <c r="H42" s="6"/>
      <c r="I42" s="6"/>
      <c r="J42" s="6"/>
      <c r="K42" s="6"/>
      <c r="L42" s="6"/>
      <c r="M42" s="20">
        <v>0</v>
      </c>
      <c r="N42" s="42" t="s">
        <v>9</v>
      </c>
    </row>
    <row r="43" spans="1:14">
      <c r="A43" s="49" t="s">
        <v>34</v>
      </c>
      <c r="B43" s="32" t="s">
        <v>11</v>
      </c>
      <c r="C43" s="7">
        <v>249265</v>
      </c>
      <c r="D43" s="8">
        <v>249265</v>
      </c>
      <c r="E43" s="8"/>
      <c r="F43" s="8"/>
      <c r="G43" s="8">
        <v>249265</v>
      </c>
      <c r="H43" s="8">
        <v>249265</v>
      </c>
      <c r="I43" s="8"/>
      <c r="J43" s="8"/>
      <c r="K43" s="8"/>
      <c r="L43" s="8">
        <v>249265</v>
      </c>
      <c r="M43" s="58">
        <f>SUM(K43:L43)</f>
        <v>249265</v>
      </c>
      <c r="N43" s="43">
        <f>M43/D43*100</f>
        <v>100</v>
      </c>
    </row>
    <row r="44" spans="1:14">
      <c r="A44" s="49" t="s">
        <v>35</v>
      </c>
      <c r="B44" s="32" t="s">
        <v>12</v>
      </c>
      <c r="C44" s="7"/>
      <c r="D44" s="8"/>
      <c r="E44" s="8"/>
      <c r="F44" s="8"/>
      <c r="G44" s="8"/>
      <c r="H44" s="8"/>
      <c r="I44" s="8"/>
      <c r="J44" s="8"/>
      <c r="K44" s="8"/>
      <c r="L44" s="8"/>
      <c r="M44" s="20">
        <v>0</v>
      </c>
      <c r="N44" s="43" t="s">
        <v>9</v>
      </c>
    </row>
    <row r="45" spans="1:14">
      <c r="A45" s="49" t="s">
        <v>36</v>
      </c>
      <c r="B45" s="32" t="s">
        <v>13</v>
      </c>
      <c r="C45" s="7"/>
      <c r="D45" s="8"/>
      <c r="E45" s="8"/>
      <c r="F45" s="8"/>
      <c r="G45" s="8"/>
      <c r="H45" s="8"/>
      <c r="I45" s="8"/>
      <c r="J45" s="8"/>
      <c r="K45" s="8"/>
      <c r="L45" s="8"/>
      <c r="M45" s="20">
        <v>0</v>
      </c>
      <c r="N45" s="43" t="s">
        <v>9</v>
      </c>
    </row>
    <row r="46" spans="1:14">
      <c r="A46" s="49" t="s">
        <v>37</v>
      </c>
      <c r="B46" s="32" t="s">
        <v>14</v>
      </c>
      <c r="C46" s="7"/>
      <c r="D46" s="8"/>
      <c r="E46" s="8"/>
      <c r="F46" s="8"/>
      <c r="G46" s="8"/>
      <c r="H46" s="8"/>
      <c r="I46" s="9"/>
      <c r="J46" s="9"/>
      <c r="K46" s="9"/>
      <c r="L46" s="9"/>
      <c r="M46" s="20">
        <v>0</v>
      </c>
      <c r="N46" s="44" t="s">
        <v>9</v>
      </c>
    </row>
    <row r="47" spans="1:14" ht="15.75" thickBot="1">
      <c r="A47" s="50" t="s">
        <v>38</v>
      </c>
      <c r="B47" s="10"/>
      <c r="C47" s="11"/>
      <c r="D47" s="12"/>
      <c r="E47" s="12"/>
      <c r="F47" s="12"/>
      <c r="G47" s="12"/>
      <c r="H47" s="12"/>
      <c r="I47" s="12"/>
      <c r="J47" s="12"/>
      <c r="K47" s="12"/>
      <c r="L47" s="12"/>
      <c r="M47" s="45">
        <v>0</v>
      </c>
      <c r="N47" s="46" t="s">
        <v>9</v>
      </c>
    </row>
    <row r="48" spans="1:14" ht="15.75" thickBot="1">
      <c r="A48" s="51" t="s">
        <v>39</v>
      </c>
      <c r="B48" s="33" t="s">
        <v>15</v>
      </c>
      <c r="C48" s="39">
        <f>SUM(C41:C47)</f>
        <v>249265</v>
      </c>
      <c r="D48" s="39">
        <f t="shared" ref="D48:M48" si="3">SUM(D41:D47)</f>
        <v>249265</v>
      </c>
      <c r="E48" s="39">
        <f t="shared" si="3"/>
        <v>0</v>
      </c>
      <c r="F48" s="39">
        <f t="shared" si="3"/>
        <v>0</v>
      </c>
      <c r="G48" s="39">
        <f t="shared" si="3"/>
        <v>249265</v>
      </c>
      <c r="H48" s="39">
        <f t="shared" si="3"/>
        <v>249265</v>
      </c>
      <c r="I48" s="39">
        <v>0</v>
      </c>
      <c r="J48" s="39">
        <f t="shared" si="3"/>
        <v>0</v>
      </c>
      <c r="K48" s="39">
        <f t="shared" si="3"/>
        <v>0</v>
      </c>
      <c r="L48" s="39">
        <f t="shared" si="3"/>
        <v>249265</v>
      </c>
      <c r="M48" s="39">
        <f t="shared" si="3"/>
        <v>249265</v>
      </c>
      <c r="N48" s="56">
        <f>M48/D48*100</f>
        <v>100</v>
      </c>
    </row>
    <row r="49" spans="1:14">
      <c r="B49" s="13"/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4" ht="15.75" thickBot="1">
      <c r="B50" s="34" t="s">
        <v>16</v>
      </c>
      <c r="C50" s="16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1:14">
      <c r="A51" s="47" t="s">
        <v>40</v>
      </c>
      <c r="B51" s="32" t="s">
        <v>49</v>
      </c>
      <c r="C51" s="1">
        <v>13540</v>
      </c>
      <c r="D51" s="1">
        <v>13540</v>
      </c>
      <c r="E51" s="2"/>
      <c r="F51" s="2"/>
      <c r="G51" s="1">
        <v>13540</v>
      </c>
      <c r="H51" s="1">
        <v>13540</v>
      </c>
      <c r="I51" s="18"/>
      <c r="J51" s="18"/>
      <c r="K51" s="2"/>
      <c r="L51" s="1">
        <v>13540</v>
      </c>
      <c r="M51" s="58">
        <f>SUM(K51:L51)</f>
        <v>13540</v>
      </c>
      <c r="N51" s="43">
        <f>M51/D51*100</f>
        <v>100</v>
      </c>
    </row>
    <row r="52" spans="1:14" ht="22.5">
      <c r="A52" s="52" t="s">
        <v>41</v>
      </c>
      <c r="B52" s="57" t="s">
        <v>50</v>
      </c>
      <c r="C52" s="5">
        <v>3460</v>
      </c>
      <c r="D52" s="5">
        <v>3460</v>
      </c>
      <c r="E52" s="8"/>
      <c r="F52" s="8"/>
      <c r="G52" s="5">
        <v>3460</v>
      </c>
      <c r="H52" s="5">
        <v>3460</v>
      </c>
      <c r="I52" s="19"/>
      <c r="J52" s="19"/>
      <c r="K52" s="8"/>
      <c r="L52" s="5">
        <v>3460</v>
      </c>
      <c r="M52" s="58">
        <f>SUM(K52:L52)</f>
        <v>3460</v>
      </c>
      <c r="N52" s="43">
        <f>M52/D52*100</f>
        <v>100</v>
      </c>
    </row>
    <row r="53" spans="1:14">
      <c r="A53" s="52" t="s">
        <v>42</v>
      </c>
      <c r="B53" s="32" t="s">
        <v>51</v>
      </c>
      <c r="C53" s="7">
        <v>232265</v>
      </c>
      <c r="D53" s="7">
        <v>232265</v>
      </c>
      <c r="E53" s="8"/>
      <c r="F53" s="8"/>
      <c r="G53" s="7">
        <v>232265</v>
      </c>
      <c r="H53" s="7">
        <v>232265</v>
      </c>
      <c r="I53" s="19"/>
      <c r="J53" s="19"/>
      <c r="K53" s="8"/>
      <c r="L53" s="7">
        <v>232265</v>
      </c>
      <c r="M53" s="58">
        <f>SUM(K53:L53)</f>
        <v>232265</v>
      </c>
      <c r="N53" s="43">
        <f>M53/D53*100</f>
        <v>100</v>
      </c>
    </row>
    <row r="54" spans="1:14">
      <c r="A54" s="52" t="s">
        <v>43</v>
      </c>
      <c r="B54" s="32" t="s">
        <v>52</v>
      </c>
      <c r="C54" s="7"/>
      <c r="D54" s="7"/>
      <c r="E54" s="8"/>
      <c r="F54" s="8"/>
      <c r="G54" s="8"/>
      <c r="H54" s="8"/>
      <c r="I54" s="19"/>
      <c r="J54" s="19"/>
      <c r="K54" s="8"/>
      <c r="L54" s="8"/>
      <c r="M54" s="58">
        <f>SUM(K54:L54)</f>
        <v>0</v>
      </c>
      <c r="N54" s="43"/>
    </row>
    <row r="55" spans="1:14">
      <c r="A55" s="53" t="s">
        <v>44</v>
      </c>
      <c r="B55" s="21"/>
      <c r="C55" s="7"/>
      <c r="D55" s="8"/>
      <c r="E55" s="8"/>
      <c r="F55" s="8"/>
      <c r="G55" s="8"/>
      <c r="H55" s="8"/>
      <c r="I55" s="19"/>
      <c r="J55" s="19"/>
      <c r="K55" s="19"/>
      <c r="L55" s="19"/>
      <c r="M55" s="20">
        <v>0</v>
      </c>
      <c r="N55" s="36" t="s">
        <v>9</v>
      </c>
    </row>
    <row r="56" spans="1:14">
      <c r="A56" s="53" t="s">
        <v>45</v>
      </c>
      <c r="B56" s="21"/>
      <c r="C56" s="7"/>
      <c r="D56" s="8"/>
      <c r="E56" s="8"/>
      <c r="F56" s="8"/>
      <c r="G56" s="8"/>
      <c r="H56" s="8"/>
      <c r="I56" s="19"/>
      <c r="J56" s="19"/>
      <c r="K56" s="19"/>
      <c r="L56" s="19"/>
      <c r="M56" s="20">
        <v>0</v>
      </c>
      <c r="N56" s="37" t="s">
        <v>9</v>
      </c>
    </row>
    <row r="57" spans="1:14" ht="15.75" thickBot="1">
      <c r="A57" s="54" t="s">
        <v>46</v>
      </c>
      <c r="B57" s="22"/>
      <c r="C57" s="11"/>
      <c r="D57" s="12"/>
      <c r="E57" s="12"/>
      <c r="F57" s="12"/>
      <c r="G57" s="12"/>
      <c r="H57" s="12"/>
      <c r="I57" s="23"/>
      <c r="J57" s="23"/>
      <c r="K57" s="23"/>
      <c r="L57" s="23"/>
      <c r="M57" s="24">
        <v>0</v>
      </c>
      <c r="N57" s="38" t="s">
        <v>9</v>
      </c>
    </row>
    <row r="58" spans="1:14" ht="15.75" thickBot="1">
      <c r="A58" s="55" t="s">
        <v>47</v>
      </c>
      <c r="B58" s="35" t="s">
        <v>17</v>
      </c>
      <c r="C58" s="39">
        <f t="shared" ref="C58:H58" si="4">SUM(C51:C57)</f>
        <v>249265</v>
      </c>
      <c r="D58" s="39">
        <f t="shared" si="4"/>
        <v>249265</v>
      </c>
      <c r="E58" s="39">
        <f t="shared" si="4"/>
        <v>0</v>
      </c>
      <c r="F58" s="39">
        <f t="shared" si="4"/>
        <v>0</v>
      </c>
      <c r="G58" s="39">
        <f t="shared" si="4"/>
        <v>249265</v>
      </c>
      <c r="H58" s="39">
        <f t="shared" si="4"/>
        <v>249265</v>
      </c>
      <c r="I58" s="39">
        <v>0</v>
      </c>
      <c r="J58" s="39">
        <v>0</v>
      </c>
      <c r="K58" s="39">
        <f>SUM(K51:K57)</f>
        <v>0</v>
      </c>
      <c r="L58" s="39">
        <f>SUM(L51:L57)</f>
        <v>249265</v>
      </c>
      <c r="M58" s="39">
        <f>SUM(M51:M57)</f>
        <v>249265</v>
      </c>
      <c r="N58" s="56">
        <f>M58/D58*100</f>
        <v>100</v>
      </c>
    </row>
  </sheetData>
  <mergeCells count="27">
    <mergeCell ref="A36:B39"/>
    <mergeCell ref="A40:B40"/>
    <mergeCell ref="A7:N7"/>
    <mergeCell ref="A34:N34"/>
    <mergeCell ref="C36:J36"/>
    <mergeCell ref="K36:N38"/>
    <mergeCell ref="C37:C38"/>
    <mergeCell ref="D37:D38"/>
    <mergeCell ref="E37:J37"/>
    <mergeCell ref="C39:D39"/>
    <mergeCell ref="E39:F39"/>
    <mergeCell ref="G39:H39"/>
    <mergeCell ref="I39:J39"/>
    <mergeCell ref="M8:N8"/>
    <mergeCell ref="C9:J9"/>
    <mergeCell ref="K9:N11"/>
    <mergeCell ref="M35:N35"/>
    <mergeCell ref="A4:N4"/>
    <mergeCell ref="C10:C11"/>
    <mergeCell ref="D10:D11"/>
    <mergeCell ref="E12:F12"/>
    <mergeCell ref="G12:H12"/>
    <mergeCell ref="I12:J12"/>
    <mergeCell ref="E10:J10"/>
    <mergeCell ref="C12:D12"/>
    <mergeCell ref="A9:B12"/>
    <mergeCell ref="A13:B13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VMÖH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2014-04-08T08:50:44Z</cp:lastPrinted>
  <dcterms:created xsi:type="dcterms:W3CDTF">2014-03-03T14:24:57Z</dcterms:created>
  <dcterms:modified xsi:type="dcterms:W3CDTF">2016-05-02T08:47:01Z</dcterms:modified>
</cp:coreProperties>
</file>