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CAA8B8CC-E680-4D73-BB0D-C4BA55E50494}" xr6:coauthVersionLast="40" xr6:coauthVersionMax="40" xr10:uidLastSave="{00000000-0000-0000-0000-000000000000}"/>
  <bookViews>
    <workbookView xWindow="-120" yWindow="-120" windowWidth="21840" windowHeight="13140" xr2:uid="{2D296720-E6EB-47FD-B509-9A7C88D498E6}"/>
  </bookViews>
  <sheets>
    <sheet name="1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0" i="1"/>
  <c r="D19" i="1"/>
  <c r="D24" i="1" s="1"/>
  <c r="D30" i="1" s="1"/>
  <c r="D32" i="1" s="1"/>
  <c r="E2" i="1"/>
</calcChain>
</file>

<file path=xl/sharedStrings.xml><?xml version="1.0" encoding="utf-8"?>
<sst xmlns="http://schemas.openxmlformats.org/spreadsheetml/2006/main" count="36" uniqueCount="23">
  <si>
    <t>17. melléklet</t>
  </si>
  <si>
    <t>Önkormányzat adósságot keletkező ügyleteiből, kezességvállalásból</t>
  </si>
  <si>
    <t>fennálló kötelezettség lejártáig</t>
  </si>
  <si>
    <t>1. táblázat</t>
  </si>
  <si>
    <t>adatok Ft-ban</t>
  </si>
  <si>
    <t>Sor-  sz.</t>
  </si>
  <si>
    <t>Megnevezés</t>
  </si>
  <si>
    <t>2019. évi előirányzat</t>
  </si>
  <si>
    <t>A.</t>
  </si>
  <si>
    <t>B.</t>
  </si>
  <si>
    <t>C.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</si>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</sst>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justify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7" xfId="0" applyFont="1" applyBorder="1" applyAlignment="1">
      <alignment horizontal="justify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1" fillId="0" borderId="20" xfId="0" applyFont="1" applyBorder="1" applyAlignment="1">
      <alignment horizontal="justify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>
        <row r="2">
          <cell r="C2" t="str">
            <v>az  1/2019. (II.20.)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9">
          <cell r="G69">
            <v>54500000</v>
          </cell>
        </row>
        <row r="70">
          <cell r="G70">
            <v>41000000</v>
          </cell>
        </row>
        <row r="74">
          <cell r="G74">
            <v>500000</v>
          </cell>
        </row>
        <row r="85">
          <cell r="G8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CE52-B477-4EBB-A0A7-6DCD0B87796A}">
  <dimension ref="A1:F33"/>
  <sheetViews>
    <sheetView tabSelected="1" zoomScaleNormal="100" workbookViewId="0"/>
  </sheetViews>
  <sheetFormatPr defaultRowHeight="12.75" x14ac:dyDescent="0.2"/>
  <cols>
    <col min="1" max="1" width="11" customWidth="1"/>
    <col min="2" max="2" width="5.7109375" style="2" customWidth="1"/>
    <col min="3" max="3" width="40.7109375" style="2" customWidth="1"/>
    <col min="4" max="4" width="10.7109375" style="2" customWidth="1"/>
    <col min="5" max="5" width="11" style="2" customWidth="1"/>
  </cols>
  <sheetData>
    <row r="1" spans="1:6" s="1" customFormat="1" ht="15" customHeight="1" x14ac:dyDescent="0.2">
      <c r="C1" s="2"/>
      <c r="D1" s="2"/>
      <c r="E1" s="3" t="s">
        <v>0</v>
      </c>
    </row>
    <row r="2" spans="1:6" s="1" customFormat="1" ht="15" customHeight="1" x14ac:dyDescent="0.2">
      <c r="B2" s="2"/>
      <c r="C2" s="2"/>
      <c r="D2" s="2"/>
      <c r="E2" s="3" t="str">
        <f>'[1]1.sz melléklet'!C2</f>
        <v>az  1/2019. (II.20.) önkormányzati rendelethez</v>
      </c>
    </row>
    <row r="3" spans="1:6" s="1" customFormat="1" ht="15" customHeight="1" x14ac:dyDescent="0.2">
      <c r="B3" s="4"/>
      <c r="C3" s="4"/>
      <c r="D3" s="4"/>
      <c r="E3" s="4"/>
    </row>
    <row r="4" spans="1:6" s="1" customFormat="1" ht="15" customHeight="1" x14ac:dyDescent="0.2">
      <c r="A4" s="5" t="s">
        <v>1</v>
      </c>
      <c r="B4" s="5"/>
      <c r="C4" s="5"/>
      <c r="D4" s="5"/>
      <c r="E4" s="5"/>
      <c r="F4" s="4"/>
    </row>
    <row r="5" spans="1:6" s="1" customFormat="1" ht="15" customHeight="1" x14ac:dyDescent="0.2">
      <c r="A5" s="5" t="s">
        <v>2</v>
      </c>
      <c r="B5" s="5"/>
      <c r="C5" s="5"/>
      <c r="D5" s="5"/>
      <c r="E5" s="5"/>
      <c r="F5" s="4"/>
    </row>
    <row r="6" spans="1:6" ht="15" customHeight="1" x14ac:dyDescent="0.2"/>
    <row r="7" spans="1:6" s="1" customFormat="1" ht="15" customHeight="1" x14ac:dyDescent="0.2">
      <c r="B7" s="4" t="s">
        <v>3</v>
      </c>
      <c r="C7" s="6"/>
      <c r="D7" s="6" t="s">
        <v>4</v>
      </c>
    </row>
    <row r="8" spans="1:6" s="1" customFormat="1" ht="9" customHeight="1" thickBot="1" x14ac:dyDescent="0.25">
      <c r="B8" s="4"/>
      <c r="C8" s="4"/>
      <c r="D8" s="4"/>
      <c r="E8" s="4"/>
    </row>
    <row r="9" spans="1:6" s="1" customFormat="1" ht="24.75" thickTop="1" x14ac:dyDescent="0.2">
      <c r="B9" s="7" t="s">
        <v>5</v>
      </c>
      <c r="C9" s="8" t="s">
        <v>6</v>
      </c>
      <c r="D9" s="9" t="s">
        <v>7</v>
      </c>
    </row>
    <row r="10" spans="1:6" s="1" customFormat="1" ht="15" customHeight="1" thickBot="1" x14ac:dyDescent="0.25">
      <c r="B10" s="10" t="s">
        <v>8</v>
      </c>
      <c r="C10" s="11" t="s">
        <v>9</v>
      </c>
      <c r="D10" s="12" t="s">
        <v>10</v>
      </c>
    </row>
    <row r="11" spans="1:6" s="1" customFormat="1" ht="15" customHeight="1" thickTop="1" thickBot="1" x14ac:dyDescent="0.25">
      <c r="B11" s="13"/>
      <c r="C11" s="14" t="s">
        <v>11</v>
      </c>
      <c r="D11" s="15">
        <v>0</v>
      </c>
    </row>
    <row r="12" spans="1:6" s="1" customFormat="1" ht="15" customHeight="1" thickTop="1" thickBot="1" x14ac:dyDescent="0.25">
      <c r="B12" s="16"/>
      <c r="C12" s="17" t="s">
        <v>12</v>
      </c>
      <c r="D12" s="12">
        <v>0</v>
      </c>
    </row>
    <row r="13" spans="1:6" s="1" customFormat="1" ht="15" customHeight="1" thickTop="1" x14ac:dyDescent="0.2">
      <c r="B13" s="18"/>
      <c r="C13" s="4"/>
      <c r="D13" s="4"/>
    </row>
    <row r="14" spans="1:6" s="1" customFormat="1" ht="15" customHeight="1" x14ac:dyDescent="0.2">
      <c r="B14" s="4"/>
      <c r="C14" s="4"/>
      <c r="D14" s="4"/>
    </row>
    <row r="15" spans="1:6" s="1" customFormat="1" ht="15" customHeight="1" x14ac:dyDescent="0.2">
      <c r="B15" s="4" t="s">
        <v>13</v>
      </c>
      <c r="C15" s="4"/>
      <c r="D15" s="4"/>
    </row>
    <row r="16" spans="1:6" s="1" customFormat="1" ht="8.25" customHeight="1" thickBot="1" x14ac:dyDescent="0.25">
      <c r="C16" s="4"/>
      <c r="D16" s="4"/>
    </row>
    <row r="17" spans="2:4" s="1" customFormat="1" ht="24.75" thickTop="1" x14ac:dyDescent="0.2">
      <c r="B17" s="7" t="s">
        <v>5</v>
      </c>
      <c r="C17" s="8" t="s">
        <v>6</v>
      </c>
      <c r="D17" s="9" t="s">
        <v>7</v>
      </c>
    </row>
    <row r="18" spans="2:4" s="1" customFormat="1" ht="15" customHeight="1" thickBot="1" x14ac:dyDescent="0.25">
      <c r="B18" s="19" t="s">
        <v>8</v>
      </c>
      <c r="C18" s="11" t="s">
        <v>9</v>
      </c>
      <c r="D18" s="12" t="s">
        <v>10</v>
      </c>
    </row>
    <row r="19" spans="2:4" s="1" customFormat="1" ht="15" customHeight="1" thickTop="1" x14ac:dyDescent="0.2">
      <c r="B19" s="20"/>
      <c r="C19" s="21" t="s">
        <v>14</v>
      </c>
      <c r="D19" s="22">
        <f>'[1]8.sz. melléklet'!G69+'[1]8.sz. melléklet'!G70</f>
        <v>95500000</v>
      </c>
    </row>
    <row r="20" spans="2:4" s="1" customFormat="1" ht="24" x14ac:dyDescent="0.2">
      <c r="B20" s="23"/>
      <c r="C20" s="24" t="s">
        <v>15</v>
      </c>
      <c r="D20" s="25">
        <f>'[1]8.sz. melléklet'!G85</f>
        <v>0</v>
      </c>
    </row>
    <row r="21" spans="2:4" s="1" customFormat="1" ht="15" customHeight="1" x14ac:dyDescent="0.2">
      <c r="B21" s="23"/>
      <c r="C21" s="24" t="s">
        <v>16</v>
      </c>
      <c r="D21" s="25">
        <v>0</v>
      </c>
    </row>
    <row r="22" spans="2:4" s="1" customFormat="1" ht="15" customHeight="1" x14ac:dyDescent="0.2">
      <c r="B22" s="23"/>
      <c r="C22" s="24" t="s">
        <v>17</v>
      </c>
      <c r="D22" s="25">
        <v>0</v>
      </c>
    </row>
    <row r="23" spans="2:4" s="1" customFormat="1" ht="15" customHeight="1" thickBot="1" x14ac:dyDescent="0.25">
      <c r="B23" s="26"/>
      <c r="C23" s="27" t="s">
        <v>18</v>
      </c>
      <c r="D23" s="28">
        <f>'[1]8.sz. melléklet'!G74</f>
        <v>500000</v>
      </c>
    </row>
    <row r="24" spans="2:4" s="1" customFormat="1" ht="15" customHeight="1" thickTop="1" thickBot="1" x14ac:dyDescent="0.25">
      <c r="B24" s="29"/>
      <c r="C24" s="17" t="s">
        <v>12</v>
      </c>
      <c r="D24" s="30">
        <f>SUM(D19:D23)</f>
        <v>96000000</v>
      </c>
    </row>
    <row r="25" spans="2:4" s="1" customFormat="1" ht="15" customHeight="1" thickTop="1" x14ac:dyDescent="0.2">
      <c r="B25" s="31"/>
      <c r="C25" s="4"/>
      <c r="D25" s="4"/>
    </row>
    <row r="26" spans="2:4" s="1" customFormat="1" ht="15" customHeight="1" x14ac:dyDescent="0.2">
      <c r="B26" s="4" t="s">
        <v>19</v>
      </c>
      <c r="C26" s="4"/>
      <c r="D26" s="4"/>
    </row>
    <row r="27" spans="2:4" s="1" customFormat="1" ht="9" customHeight="1" thickBot="1" x14ac:dyDescent="0.25">
      <c r="C27" s="4"/>
      <c r="D27" s="4"/>
    </row>
    <row r="28" spans="2:4" s="1" customFormat="1" ht="24.75" thickTop="1" x14ac:dyDescent="0.2">
      <c r="B28" s="7" t="s">
        <v>5</v>
      </c>
      <c r="C28" s="8" t="s">
        <v>6</v>
      </c>
      <c r="D28" s="9" t="s">
        <v>7</v>
      </c>
    </row>
    <row r="29" spans="2:4" s="1" customFormat="1" ht="15" customHeight="1" thickBot="1" x14ac:dyDescent="0.25">
      <c r="B29" s="10" t="s">
        <v>8</v>
      </c>
      <c r="C29" s="11" t="s">
        <v>9</v>
      </c>
      <c r="D29" s="12" t="s">
        <v>10</v>
      </c>
    </row>
    <row r="30" spans="2:4" s="1" customFormat="1" ht="15" customHeight="1" thickTop="1" x14ac:dyDescent="0.2">
      <c r="B30" s="32"/>
      <c r="C30" s="21" t="s">
        <v>20</v>
      </c>
      <c r="D30" s="22">
        <f>D24*0.5</f>
        <v>48000000</v>
      </c>
    </row>
    <row r="31" spans="2:4" s="1" customFormat="1" ht="24.75" thickBot="1" x14ac:dyDescent="0.25">
      <c r="B31" s="33"/>
      <c r="C31" s="27" t="s">
        <v>21</v>
      </c>
      <c r="D31" s="28">
        <v>0</v>
      </c>
    </row>
    <row r="32" spans="2:4" s="1" customFormat="1" ht="25.5" thickTop="1" thickBot="1" x14ac:dyDescent="0.25">
      <c r="B32" s="16"/>
      <c r="C32" s="17" t="s">
        <v>22</v>
      </c>
      <c r="D32" s="30">
        <f>SUM(D30:D31)</f>
        <v>48000000</v>
      </c>
    </row>
    <row r="33" ht="13.5" thickTop="1" x14ac:dyDescent="0.2"/>
  </sheetData>
  <sheetProtection selectLockedCells="1" selectUnlockedCells="1"/>
  <mergeCells count="2">
    <mergeCell ref="A4:E4"/>
    <mergeCell ref="A5:E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2019-02-18T15:50:34Z</dcterms:created>
  <dcterms:modified xsi:type="dcterms:W3CDTF">2019-02-18T15:50:43Z</dcterms:modified>
</cp:coreProperties>
</file>