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G18" i="1"/>
  <c r="F18" i="1"/>
  <c r="E18" i="1"/>
  <c r="D18" i="1"/>
  <c r="C18" i="1"/>
  <c r="H2" i="1"/>
</calcChain>
</file>

<file path=xl/sharedStrings.xml><?xml version="1.0" encoding="utf-8"?>
<sst xmlns="http://schemas.openxmlformats.org/spreadsheetml/2006/main" count="40" uniqueCount="40">
  <si>
    <t>19. melléklet</t>
  </si>
  <si>
    <t>Balatonakali Önkormányzat eszközök értékvesztésének alakulása 2016. évben</t>
  </si>
  <si>
    <t>Ft-ban</t>
  </si>
  <si>
    <t>Sor-szám</t>
  </si>
  <si>
    <t>Megnevezés</t>
  </si>
  <si>
    <t>Nyitó adatok bekerülési érték</t>
  </si>
  <si>
    <t>Nyitó adatok elszámolt értékvesztés nyitó értéke</t>
  </si>
  <si>
    <t>Tárgyévben elszámolt értékvesztés</t>
  </si>
  <si>
    <t>Tárgyévben visszaírt/ kivezetett értékvesztés</t>
  </si>
  <si>
    <t>Záró adatok bekerülési érték</t>
  </si>
  <si>
    <t>Záró adatok értékvesztés záró értéke</t>
  </si>
  <si>
    <t>A</t>
  </si>
  <si>
    <t>B</t>
  </si>
  <si>
    <t>C</t>
  </si>
  <si>
    <t>D</t>
  </si>
  <si>
    <t>E</t>
  </si>
  <si>
    <t>F</t>
  </si>
  <si>
    <t>G</t>
  </si>
  <si>
    <t>H</t>
  </si>
  <si>
    <t>01</t>
  </si>
  <si>
    <t>Adott előlegek</t>
  </si>
  <si>
    <t>02</t>
  </si>
  <si>
    <t>Tartós részesedések</t>
  </si>
  <si>
    <t>03</t>
  </si>
  <si>
    <t>Tartós hitelviszonyt megtestesítő értékpapírok</t>
  </si>
  <si>
    <t>04</t>
  </si>
  <si>
    <t>Készletek</t>
  </si>
  <si>
    <t>05</t>
  </si>
  <si>
    <t>Lekötött bankbetétek</t>
  </si>
  <si>
    <t>06</t>
  </si>
  <si>
    <t>Kincstáron kívüli forintszámlák</t>
  </si>
  <si>
    <t>07</t>
  </si>
  <si>
    <t>Kincstáron kívül devizaszámlák</t>
  </si>
  <si>
    <t>08</t>
  </si>
  <si>
    <t>Követelések a követelés jellegű sajátos elszámolások kivételével</t>
  </si>
  <si>
    <t>09</t>
  </si>
  <si>
    <t>Nem tartós részesedések</t>
  </si>
  <si>
    <t>10</t>
  </si>
  <si>
    <t>Forgatási célú hitelviszonyt megtestesítő értékpapírok</t>
  </si>
  <si>
    <t>Összesen (=01+…+10)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</si>
</sst>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top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workbookViewId="0"/>
  </sheetViews>
  <sheetFormatPr defaultRowHeight="12.6" x14ac:dyDescent="0.25"/>
  <cols>
    <col min="1" max="1" width="4.6640625" style="1" customWidth="1"/>
    <col min="2" max="2" width="45.6640625" style="1" customWidth="1"/>
    <col min="3" max="8" width="10.6640625" style="1" customWidth="1"/>
  </cols>
  <sheetData>
    <row r="1" spans="1:8" ht="15" customHeight="1" x14ac:dyDescent="0.25">
      <c r="F1" s="2"/>
      <c r="G1" s="2"/>
      <c r="H1" s="3" t="s">
        <v>0</v>
      </c>
    </row>
    <row r="2" spans="1:8" ht="15" customHeight="1" x14ac:dyDescent="0.25">
      <c r="F2" s="2"/>
      <c r="G2" s="2"/>
      <c r="H2" s="3" t="str">
        <f>'[1]1.d sz. melléklet'!F2</f>
        <v>a   4/2017. (V.31.) önkormányzati rendelethez</v>
      </c>
    </row>
    <row r="3" spans="1:8" ht="15" customHeight="1" x14ac:dyDescent="0.25">
      <c r="F3" s="4"/>
      <c r="G3" s="4"/>
      <c r="H3" s="4"/>
    </row>
    <row r="4" spans="1:8" ht="15" customHeight="1" x14ac:dyDescent="0.25">
      <c r="A4" s="30" t="s">
        <v>1</v>
      </c>
      <c r="B4" s="30"/>
      <c r="C4" s="30"/>
      <c r="D4" s="30"/>
      <c r="E4" s="30"/>
      <c r="F4" s="30"/>
      <c r="G4" s="30"/>
      <c r="H4" s="30"/>
    </row>
    <row r="5" spans="1:8" ht="15" customHeight="1" thickBot="1" x14ac:dyDescent="0.3">
      <c r="A5" s="4"/>
      <c r="B5" s="4"/>
      <c r="C5" s="5"/>
      <c r="D5" s="5"/>
      <c r="E5" s="5"/>
      <c r="F5" s="4"/>
      <c r="G5" s="4"/>
      <c r="H5" s="3" t="s">
        <v>2</v>
      </c>
    </row>
    <row r="6" spans="1:8" ht="48.6" thickTop="1" x14ac:dyDescent="0.25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</row>
    <row r="7" spans="1:8" ht="15" customHeight="1" thickBot="1" x14ac:dyDescent="0.3">
      <c r="A7" s="9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  <c r="H7" s="11" t="s">
        <v>18</v>
      </c>
    </row>
    <row r="8" spans="1:8" s="16" customFormat="1" ht="15" customHeight="1" thickTop="1" x14ac:dyDescent="0.25">
      <c r="A8" s="12" t="s">
        <v>19</v>
      </c>
      <c r="B8" s="13" t="s">
        <v>20</v>
      </c>
      <c r="C8" s="14">
        <v>622112</v>
      </c>
      <c r="D8" s="14">
        <v>0</v>
      </c>
      <c r="E8" s="14">
        <v>0</v>
      </c>
      <c r="F8" s="14">
        <v>0</v>
      </c>
      <c r="G8" s="14">
        <v>161442</v>
      </c>
      <c r="H8" s="15">
        <v>0</v>
      </c>
    </row>
    <row r="9" spans="1:8" s="16" customFormat="1" ht="15" customHeight="1" x14ac:dyDescent="0.25">
      <c r="A9" s="17" t="s">
        <v>21</v>
      </c>
      <c r="B9" s="18" t="s">
        <v>22</v>
      </c>
      <c r="C9" s="19">
        <v>40910000</v>
      </c>
      <c r="D9" s="19">
        <v>0</v>
      </c>
      <c r="E9" s="19">
        <v>0</v>
      </c>
      <c r="F9" s="19">
        <v>0</v>
      </c>
      <c r="G9" s="19">
        <v>40910000</v>
      </c>
      <c r="H9" s="20">
        <v>0</v>
      </c>
    </row>
    <row r="10" spans="1:8" s="16" customFormat="1" x14ac:dyDescent="0.25">
      <c r="A10" s="17" t="s">
        <v>23</v>
      </c>
      <c r="B10" s="18" t="s">
        <v>24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20">
        <v>0</v>
      </c>
    </row>
    <row r="11" spans="1:8" s="16" customFormat="1" ht="15" customHeight="1" x14ac:dyDescent="0.25">
      <c r="A11" s="17" t="s">
        <v>25</v>
      </c>
      <c r="B11" s="18" t="s">
        <v>26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20">
        <v>0</v>
      </c>
    </row>
    <row r="12" spans="1:8" s="16" customFormat="1" ht="15" customHeight="1" x14ac:dyDescent="0.25">
      <c r="A12" s="17" t="s">
        <v>27</v>
      </c>
      <c r="B12" s="18" t="s">
        <v>28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20">
        <v>0</v>
      </c>
    </row>
    <row r="13" spans="1:8" s="16" customFormat="1" ht="15" customHeight="1" x14ac:dyDescent="0.25">
      <c r="A13" s="17" t="s">
        <v>29</v>
      </c>
      <c r="B13" s="18" t="s">
        <v>30</v>
      </c>
      <c r="C13" s="19">
        <v>217607149</v>
      </c>
      <c r="D13" s="19">
        <v>0</v>
      </c>
      <c r="E13" s="19">
        <v>0</v>
      </c>
      <c r="F13" s="19">
        <v>0</v>
      </c>
      <c r="G13" s="19">
        <v>80173057</v>
      </c>
      <c r="H13" s="20">
        <v>0</v>
      </c>
    </row>
    <row r="14" spans="1:8" s="16" customFormat="1" ht="15" customHeight="1" x14ac:dyDescent="0.25">
      <c r="A14" s="17" t="s">
        <v>31</v>
      </c>
      <c r="B14" s="18" t="s">
        <v>32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1:8" s="16" customFormat="1" ht="15" customHeight="1" x14ac:dyDescent="0.25">
      <c r="A15" s="17" t="s">
        <v>33</v>
      </c>
      <c r="B15" s="18" t="s">
        <v>34</v>
      </c>
      <c r="C15" s="19">
        <v>18840533</v>
      </c>
      <c r="D15" s="19">
        <v>6160485</v>
      </c>
      <c r="E15" s="19">
        <v>1468138</v>
      </c>
      <c r="F15" s="19">
        <v>2060592</v>
      </c>
      <c r="G15" s="19">
        <v>14225245</v>
      </c>
      <c r="H15" s="20">
        <v>5568031</v>
      </c>
    </row>
    <row r="16" spans="1:8" s="16" customFormat="1" ht="15" customHeight="1" x14ac:dyDescent="0.25">
      <c r="A16" s="17" t="s">
        <v>35</v>
      </c>
      <c r="B16" s="18" t="s">
        <v>36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9" s="16" customFormat="1" ht="15" customHeight="1" thickBot="1" x14ac:dyDescent="0.3">
      <c r="A17" s="21" t="s">
        <v>37</v>
      </c>
      <c r="B17" s="22" t="s">
        <v>38</v>
      </c>
      <c r="C17" s="23">
        <v>0</v>
      </c>
      <c r="D17" s="23">
        <v>0</v>
      </c>
      <c r="E17" s="23">
        <v>0</v>
      </c>
      <c r="F17" s="23">
        <v>0</v>
      </c>
      <c r="G17" s="23">
        <v>100000000</v>
      </c>
      <c r="H17" s="20">
        <v>0</v>
      </c>
    </row>
    <row r="18" spans="1:9" s="16" customFormat="1" ht="18" customHeight="1" thickTop="1" thickBot="1" x14ac:dyDescent="0.3">
      <c r="A18" s="24">
        <v>11</v>
      </c>
      <c r="B18" s="25" t="s">
        <v>39</v>
      </c>
      <c r="C18" s="26">
        <f t="shared" ref="C18:H18" si="0">SUM(C8:C17)</f>
        <v>277979794</v>
      </c>
      <c r="D18" s="26">
        <f t="shared" si="0"/>
        <v>6160485</v>
      </c>
      <c r="E18" s="26">
        <f t="shared" si="0"/>
        <v>1468138</v>
      </c>
      <c r="F18" s="26">
        <f t="shared" si="0"/>
        <v>2060592</v>
      </c>
      <c r="G18" s="26">
        <f t="shared" si="0"/>
        <v>235469744</v>
      </c>
      <c r="H18" s="27">
        <f t="shared" si="0"/>
        <v>5568031</v>
      </c>
    </row>
    <row r="19" spans="1:9" ht="15.6" thickTop="1" x14ac:dyDescent="0.25">
      <c r="C19" s="28"/>
      <c r="D19" s="28"/>
      <c r="E19" s="28"/>
      <c r="F19" s="28"/>
      <c r="G19" s="28"/>
      <c r="H19" s="28"/>
      <c r="I19" s="29"/>
    </row>
    <row r="20" spans="1:9" x14ac:dyDescent="0.25">
      <c r="I20" s="29"/>
    </row>
  </sheetData>
  <mergeCells count="1">
    <mergeCell ref="A4:H4"/>
  </mergeCells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19.sz.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2017-06-02T07:15:34Z</dcterms:created>
  <dcterms:modified xsi:type="dcterms:W3CDTF">2017-06-06T15:07:57Z</dcterms:modified>
</cp:coreProperties>
</file>