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120" windowWidth="19440" windowHeight="7530"/>
  </bookViews>
  <sheets>
    <sheet name="17. sz. mell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E23" i="1"/>
  <c r="H16" i="1"/>
  <c r="H23" i="1" s="1"/>
</calcChain>
</file>

<file path=xl/sharedStrings.xml><?xml version="1.0" encoding="utf-8"?>
<sst xmlns="http://schemas.openxmlformats.org/spreadsheetml/2006/main" count="49" uniqueCount="44">
  <si>
    <t xml:space="preserve">         KIMUTATÁS</t>
  </si>
  <si>
    <t xml:space="preserve">          az önkormányzat által nyújtott hitelek (kölcsönök) állományáról </t>
  </si>
  <si>
    <t>Sor-szám</t>
  </si>
  <si>
    <t xml:space="preserve">Hitelt (kölcsönt) igénybe vevő  megnevezése </t>
  </si>
  <si>
    <t>Folyósítás</t>
  </si>
  <si>
    <t>Állomány</t>
  </si>
  <si>
    <t>Visszafizetés</t>
  </si>
  <si>
    <t xml:space="preserve">Állomány </t>
  </si>
  <si>
    <t>ideje</t>
  </si>
  <si>
    <t>összege tárgy év</t>
  </si>
  <si>
    <t xml:space="preserve"> tárgyévi</t>
  </si>
  <si>
    <t xml:space="preserve"> összege</t>
  </si>
  <si>
    <t xml:space="preserve">jan. 1-jén  </t>
  </si>
  <si>
    <t>összege</t>
  </si>
  <si>
    <t xml:space="preserve">összege </t>
  </si>
  <si>
    <t>tárgyév dec. 31-én</t>
  </si>
  <si>
    <t>A</t>
  </si>
  <si>
    <t>B</t>
  </si>
  <si>
    <t>C</t>
  </si>
  <si>
    <t>D</t>
  </si>
  <si>
    <t>E</t>
  </si>
  <si>
    <t>F</t>
  </si>
  <si>
    <t>G</t>
  </si>
  <si>
    <t>1.</t>
  </si>
  <si>
    <t>Kleszó András</t>
  </si>
  <si>
    <t>Első lakáshoz jutók támogatás</t>
  </si>
  <si>
    <t>2.</t>
  </si>
  <si>
    <t>Ádámné Dósa Enikő</t>
  </si>
  <si>
    <t xml:space="preserve">Első lakáshoz jutók támogatás </t>
  </si>
  <si>
    <t>3.</t>
  </si>
  <si>
    <t>Juhász Csaba</t>
  </si>
  <si>
    <t>4.</t>
  </si>
  <si>
    <t>Pelyhe Miklós</t>
  </si>
  <si>
    <t>5.</t>
  </si>
  <si>
    <t>Palkó Milán</t>
  </si>
  <si>
    <t>6.</t>
  </si>
  <si>
    <t>Csatorna csatlakozás</t>
  </si>
  <si>
    <t>7.</t>
  </si>
  <si>
    <t>8.</t>
  </si>
  <si>
    <t>9.</t>
  </si>
  <si>
    <t>10.</t>
  </si>
  <si>
    <t>11.</t>
  </si>
  <si>
    <t>Összesen</t>
  </si>
  <si>
    <t>17.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</si>
</sst>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1" fillId="0" borderId="0" xfId="0" applyNumberFormat="1" applyFont="1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1" xfId="0" applyFont="1" applyBorder="1" applyAlignment="1">
      <alignment horizontal="right"/>
    </xf>
    <xf numFmtId="0" fontId="0" fillId="0" borderId="22" xfId="0" applyFont="1" applyBorder="1" applyAlignment="1" applyProtection="1"/>
    <xf numFmtId="14" fontId="0" fillId="0" borderId="22" xfId="0" applyNumberFormat="1" applyFont="1" applyBorder="1" applyAlignment="1" applyProtection="1"/>
    <xf numFmtId="0" fontId="0" fillId="0" borderId="22" xfId="0" applyBorder="1"/>
    <xf numFmtId="3" fontId="0" fillId="0" borderId="22" xfId="0" applyNumberFormat="1" applyFont="1" applyBorder="1" applyAlignment="1" applyProtection="1"/>
    <xf numFmtId="3" fontId="0" fillId="0" borderId="23" xfId="0" applyNumberFormat="1" applyFont="1" applyBorder="1" applyAlignment="1" applyProtection="1"/>
    <xf numFmtId="0" fontId="5" fillId="0" borderId="24" xfId="0" applyFont="1" applyBorder="1" applyAlignment="1">
      <alignment horizontal="right"/>
    </xf>
    <xf numFmtId="0" fontId="0" fillId="0" borderId="25" xfId="0" applyFont="1" applyBorder="1" applyAlignment="1" applyProtection="1"/>
    <xf numFmtId="14" fontId="0" fillId="0" borderId="25" xfId="0" applyNumberFormat="1" applyFont="1" applyBorder="1" applyAlignment="1" applyProtection="1"/>
    <xf numFmtId="0" fontId="0" fillId="0" borderId="25" xfId="0" applyBorder="1"/>
    <xf numFmtId="3" fontId="0" fillId="0" borderId="25" xfId="0" applyNumberFormat="1" applyFont="1" applyBorder="1" applyAlignment="1" applyProtection="1"/>
    <xf numFmtId="3" fontId="0" fillId="0" borderId="26" xfId="0" applyNumberFormat="1" applyFont="1" applyBorder="1" applyAlignment="1" applyProtection="1"/>
    <xf numFmtId="0" fontId="0" fillId="0" borderId="27" xfId="0" applyFont="1" applyBorder="1" applyAlignment="1" applyProtection="1"/>
    <xf numFmtId="14" fontId="0" fillId="0" borderId="27" xfId="0" applyNumberFormat="1" applyFont="1" applyBorder="1" applyAlignment="1" applyProtection="1"/>
    <xf numFmtId="3" fontId="0" fillId="0" borderId="27" xfId="0" applyNumberFormat="1" applyFont="1" applyBorder="1" applyAlignment="1" applyProtection="1"/>
    <xf numFmtId="0" fontId="0" fillId="0" borderId="27" xfId="0" applyBorder="1"/>
    <xf numFmtId="3" fontId="0" fillId="0" borderId="28" xfId="0" applyNumberFormat="1" applyFont="1" applyBorder="1" applyAlignment="1" applyProtection="1"/>
    <xf numFmtId="0" fontId="0" fillId="0" borderId="29" xfId="0" applyFont="1" applyFill="1" applyBorder="1" applyAlignment="1" applyProtection="1"/>
    <xf numFmtId="14" fontId="0" fillId="0" borderId="29" xfId="0" applyNumberFormat="1" applyFont="1" applyBorder="1" applyAlignment="1" applyProtection="1"/>
    <xf numFmtId="3" fontId="0" fillId="0" borderId="29" xfId="0" applyNumberFormat="1" applyFont="1" applyBorder="1" applyAlignment="1" applyProtection="1"/>
    <xf numFmtId="0" fontId="0" fillId="0" borderId="29" xfId="0" applyBorder="1"/>
    <xf numFmtId="3" fontId="0" fillId="0" borderId="30" xfId="0" applyNumberFormat="1" applyFont="1" applyBorder="1" applyAlignment="1" applyProtection="1"/>
    <xf numFmtId="0" fontId="0" fillId="0" borderId="25" xfId="0" applyFont="1" applyFill="1" applyBorder="1" applyAlignment="1" applyProtection="1"/>
    <xf numFmtId="0" fontId="5" fillId="0" borderId="25" xfId="0" applyFont="1" applyBorder="1" applyAlignment="1">
      <alignment horizontal="right"/>
    </xf>
    <xf numFmtId="14" fontId="0" fillId="0" borderId="25" xfId="0" applyNumberFormat="1" applyBorder="1"/>
    <xf numFmtId="3" fontId="0" fillId="0" borderId="25" xfId="0" applyNumberFormat="1" applyFont="1" applyFill="1" applyBorder="1" applyAlignment="1" applyProtection="1"/>
    <xf numFmtId="0" fontId="5" fillId="0" borderId="31" xfId="0" applyFont="1" applyBorder="1" applyAlignment="1">
      <alignment horizontal="right"/>
    </xf>
    <xf numFmtId="0" fontId="0" fillId="0" borderId="32" xfId="0" applyFont="1" applyFill="1" applyBorder="1" applyAlignment="1" applyProtection="1"/>
    <xf numFmtId="14" fontId="0" fillId="0" borderId="32" xfId="0" applyNumberFormat="1" applyFont="1" applyBorder="1" applyAlignment="1" applyProtection="1"/>
    <xf numFmtId="3" fontId="0" fillId="0" borderId="32" xfId="0" applyNumberFormat="1" applyFont="1" applyBorder="1" applyAlignment="1" applyProtection="1"/>
    <xf numFmtId="0" fontId="0" fillId="0" borderId="32" xfId="0" applyBorder="1"/>
    <xf numFmtId="3" fontId="0" fillId="0" borderId="33" xfId="0" applyNumberFormat="1" applyFont="1" applyBorder="1" applyAlignment="1" applyProtection="1"/>
    <xf numFmtId="0" fontId="5" fillId="0" borderId="34" xfId="0" applyFont="1" applyBorder="1" applyAlignment="1">
      <alignment horizontal="right"/>
    </xf>
    <xf numFmtId="0" fontId="3" fillId="0" borderId="35" xfId="0" applyFont="1" applyBorder="1"/>
    <xf numFmtId="0" fontId="4" fillId="0" borderId="35" xfId="0" applyFont="1" applyBorder="1" applyAlignment="1">
      <alignment horizontal="center"/>
    </xf>
    <xf numFmtId="3" fontId="4" fillId="0" borderId="36" xfId="0" applyNumberFormat="1" applyFont="1" applyBorder="1"/>
    <xf numFmtId="3" fontId="4" fillId="0" borderId="37" xfId="0" applyNumberFormat="1" applyFont="1" applyBorder="1"/>
    <xf numFmtId="3" fontId="4" fillId="0" borderId="34" xfId="0" applyNumberFormat="1" applyFont="1" applyBorder="1"/>
    <xf numFmtId="0" fontId="4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abSelected="1" workbookViewId="0">
      <selection activeCell="H3" sqref="H3"/>
    </sheetView>
  </sheetViews>
  <sheetFormatPr defaultRowHeight="12.75" x14ac:dyDescent="0.2"/>
  <cols>
    <col min="1" max="1" width="7.33203125" customWidth="1"/>
    <col min="2" max="2" width="18.6640625" customWidth="1"/>
    <col min="3" max="3" width="27.5" customWidth="1"/>
    <col min="4" max="4" width="15.83203125" customWidth="1"/>
    <col min="5" max="5" width="17.5" customWidth="1"/>
    <col min="6" max="6" width="17.6640625" customWidth="1"/>
    <col min="7" max="7" width="19" customWidth="1"/>
    <col min="8" max="8" width="18.83203125" customWidth="1"/>
  </cols>
  <sheetData>
    <row r="2" spans="1:8" x14ac:dyDescent="0.2">
      <c r="F2" s="5"/>
    </row>
    <row r="3" spans="1:8" x14ac:dyDescent="0.2">
      <c r="H3" t="s">
        <v>43</v>
      </c>
    </row>
    <row r="4" spans="1:8" ht="15.75" x14ac:dyDescent="0.25">
      <c r="A4" s="71" t="s">
        <v>0</v>
      </c>
      <c r="B4" s="72"/>
      <c r="C4" s="72"/>
      <c r="D4" s="72"/>
      <c r="E4" s="72"/>
      <c r="F4" s="72"/>
      <c r="G4" s="72"/>
    </row>
    <row r="5" spans="1:8" x14ac:dyDescent="0.2">
      <c r="A5" s="73" t="s">
        <v>1</v>
      </c>
      <c r="B5" s="72"/>
      <c r="C5" s="72"/>
      <c r="D5" s="72"/>
      <c r="E5" s="72"/>
      <c r="F5" s="72"/>
      <c r="G5" s="72"/>
    </row>
    <row r="6" spans="1:8" x14ac:dyDescent="0.2">
      <c r="A6" s="73"/>
      <c r="B6" s="74"/>
      <c r="C6" s="74"/>
      <c r="D6" s="74"/>
      <c r="E6" s="74"/>
      <c r="F6" s="74"/>
      <c r="G6" s="74"/>
    </row>
    <row r="7" spans="1:8" ht="13.5" thickBot="1" x14ac:dyDescent="0.25">
      <c r="B7" s="6"/>
      <c r="C7" s="7"/>
      <c r="D7" s="7"/>
      <c r="E7" s="7"/>
      <c r="F7" s="6"/>
      <c r="G7" s="8"/>
    </row>
    <row r="8" spans="1:8" ht="19.5" customHeight="1" thickBot="1" x14ac:dyDescent="0.25">
      <c r="A8" s="65" t="s">
        <v>2</v>
      </c>
      <c r="B8" s="67" t="s">
        <v>3</v>
      </c>
      <c r="C8" s="67"/>
      <c r="D8" s="9" t="s">
        <v>4</v>
      </c>
      <c r="E8" s="10" t="s">
        <v>5</v>
      </c>
      <c r="F8" s="11" t="s">
        <v>4</v>
      </c>
      <c r="G8" s="10" t="s">
        <v>6</v>
      </c>
      <c r="H8" s="12" t="s">
        <v>7</v>
      </c>
    </row>
    <row r="9" spans="1:8" ht="19.5" customHeight="1" thickBot="1" x14ac:dyDescent="0.25">
      <c r="A9" s="66"/>
      <c r="B9" s="68"/>
      <c r="C9" s="68"/>
      <c r="D9" s="13" t="s">
        <v>8</v>
      </c>
      <c r="E9" s="14" t="s">
        <v>9</v>
      </c>
      <c r="F9" s="15" t="s">
        <v>10</v>
      </c>
      <c r="G9" s="14" t="s">
        <v>10</v>
      </c>
      <c r="H9" s="16" t="s">
        <v>11</v>
      </c>
    </row>
    <row r="10" spans="1:8" ht="19.5" customHeight="1" thickBot="1" x14ac:dyDescent="0.25">
      <c r="A10" s="66"/>
      <c r="B10" s="68"/>
      <c r="C10" s="68"/>
      <c r="D10" s="17"/>
      <c r="E10" s="18" t="s">
        <v>12</v>
      </c>
      <c r="F10" s="19" t="s">
        <v>13</v>
      </c>
      <c r="G10" s="18" t="s">
        <v>14</v>
      </c>
      <c r="H10" s="20" t="s">
        <v>15</v>
      </c>
    </row>
    <row r="11" spans="1:8" ht="19.5" customHeight="1" thickBot="1" x14ac:dyDescent="0.25">
      <c r="A11" s="21" t="s">
        <v>16</v>
      </c>
      <c r="B11" s="69" t="s">
        <v>17</v>
      </c>
      <c r="C11" s="70"/>
      <c r="D11" s="22" t="s">
        <v>18</v>
      </c>
      <c r="E11" s="23" t="s">
        <v>19</v>
      </c>
      <c r="F11" s="24" t="s">
        <v>20</v>
      </c>
      <c r="G11" s="25" t="s">
        <v>21</v>
      </c>
      <c r="H11" s="26" t="s">
        <v>22</v>
      </c>
    </row>
    <row r="12" spans="1:8" ht="19.5" customHeight="1" x14ac:dyDescent="0.2">
      <c r="A12" s="27" t="s">
        <v>23</v>
      </c>
      <c r="B12" s="28" t="s">
        <v>24</v>
      </c>
      <c r="C12" s="28" t="s">
        <v>25</v>
      </c>
      <c r="D12" s="29">
        <v>42704</v>
      </c>
      <c r="E12" s="30">
        <v>134000</v>
      </c>
      <c r="F12" s="31"/>
      <c r="G12" s="31">
        <v>72000</v>
      </c>
      <c r="H12" s="32">
        <v>62000</v>
      </c>
    </row>
    <row r="13" spans="1:8" ht="19.5" customHeight="1" x14ac:dyDescent="0.2">
      <c r="A13" s="33" t="s">
        <v>26</v>
      </c>
      <c r="B13" s="34" t="s">
        <v>27</v>
      </c>
      <c r="C13" s="34" t="s">
        <v>28</v>
      </c>
      <c r="D13" s="35">
        <v>42698</v>
      </c>
      <c r="E13" s="36">
        <v>139940</v>
      </c>
      <c r="F13" s="37"/>
      <c r="G13" s="37">
        <v>139940</v>
      </c>
      <c r="H13" s="38"/>
    </row>
    <row r="14" spans="1:8" ht="19.5" customHeight="1" x14ac:dyDescent="0.2">
      <c r="A14" s="33" t="s">
        <v>29</v>
      </c>
      <c r="B14" s="34" t="s">
        <v>30</v>
      </c>
      <c r="C14" s="34" t="s">
        <v>28</v>
      </c>
      <c r="D14" s="35">
        <v>42684</v>
      </c>
      <c r="E14" s="36">
        <v>110000</v>
      </c>
      <c r="F14" s="37"/>
      <c r="G14" s="37">
        <v>72000</v>
      </c>
      <c r="H14" s="38">
        <v>38000</v>
      </c>
    </row>
    <row r="15" spans="1:8" ht="19.5" customHeight="1" x14ac:dyDescent="0.2">
      <c r="A15" s="33" t="s">
        <v>31</v>
      </c>
      <c r="B15" s="34" t="s">
        <v>32</v>
      </c>
      <c r="C15" s="34" t="s">
        <v>28</v>
      </c>
      <c r="D15" s="35">
        <v>42684</v>
      </c>
      <c r="E15" s="36">
        <v>116000</v>
      </c>
      <c r="F15" s="37"/>
      <c r="G15" s="37">
        <v>72000</v>
      </c>
      <c r="H15" s="38">
        <v>44000</v>
      </c>
    </row>
    <row r="16" spans="1:8" ht="19.5" customHeight="1" thickBot="1" x14ac:dyDescent="0.25">
      <c r="A16" s="33" t="s">
        <v>33</v>
      </c>
      <c r="B16" s="39" t="s">
        <v>34</v>
      </c>
      <c r="C16" s="39" t="s">
        <v>28</v>
      </c>
      <c r="D16" s="40">
        <v>41244</v>
      </c>
      <c r="E16" s="41">
        <v>5000</v>
      </c>
      <c r="F16" s="42"/>
      <c r="G16" s="41"/>
      <c r="H16" s="43">
        <f>SUM(E16+F16-G16)</f>
        <v>5000</v>
      </c>
    </row>
    <row r="17" spans="1:8" ht="19.5" customHeight="1" x14ac:dyDescent="0.2">
      <c r="A17" s="33" t="s">
        <v>35</v>
      </c>
      <c r="B17" s="44"/>
      <c r="C17" s="44" t="s">
        <v>36</v>
      </c>
      <c r="D17" s="45">
        <v>44048</v>
      </c>
      <c r="E17" s="46">
        <v>75950</v>
      </c>
      <c r="F17" s="47"/>
      <c r="G17" s="46"/>
      <c r="H17" s="48">
        <v>75950</v>
      </c>
    </row>
    <row r="18" spans="1:8" ht="19.5" customHeight="1" x14ac:dyDescent="0.2">
      <c r="A18" s="33" t="s">
        <v>37</v>
      </c>
      <c r="B18" s="49"/>
      <c r="C18" s="49"/>
      <c r="D18" s="35"/>
      <c r="E18" s="37"/>
      <c r="F18" s="36"/>
      <c r="G18" s="37"/>
      <c r="H18" s="38"/>
    </row>
    <row r="19" spans="1:8" ht="19.5" customHeight="1" x14ac:dyDescent="0.2">
      <c r="A19" s="27" t="s">
        <v>38</v>
      </c>
      <c r="B19" s="28"/>
      <c r="C19" s="28"/>
      <c r="D19" s="29"/>
      <c r="E19" s="31"/>
      <c r="F19" s="30"/>
      <c r="G19" s="31"/>
      <c r="H19" s="32"/>
    </row>
    <row r="20" spans="1:8" ht="19.5" customHeight="1" x14ac:dyDescent="0.2">
      <c r="A20" s="50" t="s">
        <v>39</v>
      </c>
      <c r="B20" s="49"/>
      <c r="C20" s="49"/>
      <c r="D20" s="51"/>
      <c r="E20" s="52"/>
      <c r="F20" s="36"/>
      <c r="G20" s="36"/>
      <c r="H20" s="36"/>
    </row>
    <row r="21" spans="1:8" ht="19.5" customHeight="1" x14ac:dyDescent="0.2">
      <c r="A21" s="50" t="s">
        <v>40</v>
      </c>
      <c r="B21" s="36"/>
      <c r="C21" s="36"/>
      <c r="D21" s="36"/>
      <c r="E21" s="36"/>
      <c r="F21" s="36"/>
      <c r="G21" s="36"/>
      <c r="H21" s="36"/>
    </row>
    <row r="22" spans="1:8" ht="19.5" customHeight="1" thickBot="1" x14ac:dyDescent="0.25">
      <c r="A22" s="53" t="s">
        <v>41</v>
      </c>
      <c r="B22" s="54"/>
      <c r="C22" s="54"/>
      <c r="D22" s="55"/>
      <c r="E22" s="56"/>
      <c r="F22" s="57"/>
      <c r="G22" s="56"/>
      <c r="H22" s="58"/>
    </row>
    <row r="23" spans="1:8" ht="19.5" customHeight="1" thickBot="1" x14ac:dyDescent="0.25">
      <c r="A23" s="59"/>
      <c r="B23" s="60" t="s">
        <v>42</v>
      </c>
      <c r="C23" s="61"/>
      <c r="D23" s="62"/>
      <c r="E23" s="62">
        <f>SUM(E12:E19)</f>
        <v>580890</v>
      </c>
      <c r="F23" s="62">
        <f>SUM(F12:F19)</f>
        <v>0</v>
      </c>
      <c r="G23" s="63">
        <f>SUM(G12:G22)</f>
        <v>355940</v>
      </c>
      <c r="H23" s="64">
        <f>SUM(H12:H22)</f>
        <v>224950</v>
      </c>
    </row>
    <row r="24" spans="1:8" x14ac:dyDescent="0.2">
      <c r="C24" s="3"/>
      <c r="F24" s="4"/>
    </row>
    <row r="25" spans="1:8" x14ac:dyDescent="0.2">
      <c r="C25" s="3"/>
      <c r="F25" s="4"/>
    </row>
    <row r="26" spans="1:8" x14ac:dyDescent="0.2">
      <c r="C26" s="3"/>
      <c r="F26" s="4"/>
    </row>
    <row r="27" spans="1:8" x14ac:dyDescent="0.2">
      <c r="C27" s="1"/>
      <c r="F27" s="1"/>
    </row>
    <row r="28" spans="1:8" x14ac:dyDescent="0.2">
      <c r="C28" s="1"/>
      <c r="F28" s="1"/>
    </row>
    <row r="29" spans="1:8" x14ac:dyDescent="0.2">
      <c r="C29" s="3"/>
      <c r="F29" s="3"/>
    </row>
    <row r="31" spans="1:8" x14ac:dyDescent="0.2">
      <c r="A31" s="2"/>
      <c r="B31" s="2"/>
      <c r="C31" s="1"/>
      <c r="D31" s="2"/>
      <c r="E31" s="2"/>
      <c r="F31" s="1"/>
    </row>
  </sheetData>
  <mergeCells count="6">
    <mergeCell ref="A8:A10"/>
    <mergeCell ref="B8:C10"/>
    <mergeCell ref="B11:C11"/>
    <mergeCell ref="A4:G4"/>
    <mergeCell ref="A5:G5"/>
    <mergeCell ref="A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2021-05-28T14:32:36Z</cp:lastPrinted>
  <dcterms:created xsi:type="dcterms:W3CDTF">2021-05-20T13:58:32Z</dcterms:created>
  <dcterms:modified xsi:type="dcterms:W3CDTF">2021-05-28T14:32:39Z</dcterms:modified>
</cp:coreProperties>
</file>