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020"/>
  </bookViews>
  <sheets>
    <sheet name="26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1" l="1"/>
  <c r="F17" i="1"/>
  <c r="E17" i="1"/>
  <c r="D17" i="1"/>
  <c r="G15" i="1"/>
  <c r="F15" i="1"/>
  <c r="E15" i="1"/>
  <c r="D15" i="1"/>
  <c r="G12" i="1"/>
  <c r="F12" i="1"/>
  <c r="E12" i="1"/>
  <c r="D12" i="1"/>
  <c r="G2" i="1"/>
</calcChain>
</file>

<file path=xl/sharedStrings.xml><?xml version="1.0" encoding="utf-8"?>
<sst xmlns="http://schemas.openxmlformats.org/spreadsheetml/2006/main" count="38" uniqueCount="32">
  <si>
    <t>26. melléklet</t>
  </si>
  <si>
    <t>Balatonakali Óvoda kormányzati funkcióinak</t>
  </si>
  <si>
    <t>2016. évi kiadásai kiemelt előirányzatonként</t>
  </si>
  <si>
    <t>ezer Ft-ban</t>
  </si>
  <si>
    <t>Sor-</t>
  </si>
  <si>
    <t>Szakfeladat száma,</t>
  </si>
  <si>
    <t>Működési kiadás megnevezése</t>
  </si>
  <si>
    <t>2015. évi</t>
  </si>
  <si>
    <t>2016. évi</t>
  </si>
  <si>
    <t>szám</t>
  </si>
  <si>
    <t>Megnevezése</t>
  </si>
  <si>
    <t>(összesen és kiemelt előirányzatok szerint)</t>
  </si>
  <si>
    <t>előirányzat</t>
  </si>
  <si>
    <t>módosított előirányzat</t>
  </si>
  <si>
    <t>várható</t>
  </si>
  <si>
    <t>A.</t>
  </si>
  <si>
    <t>B.</t>
  </si>
  <si>
    <t>C.</t>
  </si>
  <si>
    <t>D.</t>
  </si>
  <si>
    <t>E.</t>
  </si>
  <si>
    <t>F.</t>
  </si>
  <si>
    <t>G.</t>
  </si>
  <si>
    <t>1.</t>
  </si>
  <si>
    <t>096010 Óvodai intézményi étkeztetés</t>
  </si>
  <si>
    <t>Dologi kiadás</t>
  </si>
  <si>
    <t>Összesen</t>
  </si>
  <si>
    <t>2.</t>
  </si>
  <si>
    <t>091110 Óvodai nevelés, ellátás szakmai feladatai</t>
  </si>
  <si>
    <t>Személyi jellegű</t>
  </si>
  <si>
    <t>Munkaadókat terhelő</t>
  </si>
  <si>
    <t>3.</t>
  </si>
  <si>
    <t>091140 Óvodai nevelés, ellátás működtetési feladatai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</si>
</sst>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double">
        <color indexed="8"/>
      </left>
      <right style="thin">
        <color indexed="64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/>
      <right style="double">
        <color indexed="64"/>
      </right>
      <top style="double">
        <color indexed="8"/>
      </top>
      <bottom/>
      <diagonal/>
    </border>
    <border>
      <left style="double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/>
      <right style="double">
        <color indexed="64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vertical="center"/>
    </xf>
    <xf numFmtId="3" fontId="1" fillId="0" borderId="5" xfId="0" applyNumberFormat="1" applyFont="1" applyBorder="1" applyAlignment="1">
      <alignment horizontal="right" vertical="center"/>
    </xf>
    <xf numFmtId="3" fontId="1" fillId="0" borderId="6" xfId="0" applyNumberFormat="1" applyFont="1" applyBorder="1" applyAlignment="1">
      <alignment horizontal="right" vertical="center"/>
    </xf>
    <xf numFmtId="0" fontId="1" fillId="0" borderId="23" xfId="0" applyFont="1" applyBorder="1" applyAlignment="1">
      <alignment vertical="center"/>
    </xf>
    <xf numFmtId="3" fontId="1" fillId="0" borderId="24" xfId="0" applyNumberFormat="1" applyFont="1" applyBorder="1" applyAlignment="1">
      <alignment horizontal="right" vertical="center"/>
    </xf>
    <xf numFmtId="3" fontId="1" fillId="0" borderId="25" xfId="0" applyNumberFormat="1" applyFont="1" applyBorder="1" applyAlignment="1">
      <alignment horizontal="right" vertical="center"/>
    </xf>
    <xf numFmtId="0" fontId="1" fillId="0" borderId="28" xfId="0" applyFont="1" applyBorder="1" applyAlignment="1">
      <alignment vertical="center"/>
    </xf>
    <xf numFmtId="3" fontId="1" fillId="0" borderId="29" xfId="0" applyNumberFormat="1" applyFont="1" applyBorder="1" applyAlignment="1">
      <alignment horizontal="right" vertical="center"/>
    </xf>
    <xf numFmtId="3" fontId="1" fillId="0" borderId="3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3" fontId="1" fillId="0" borderId="11" xfId="0" applyNumberFormat="1" applyFont="1" applyBorder="1" applyAlignment="1">
      <alignment horizontal="right" vertical="center"/>
    </xf>
    <xf numFmtId="3" fontId="1" fillId="0" borderId="12" xfId="0" applyNumberFormat="1" applyFont="1" applyBorder="1" applyAlignment="1">
      <alignment horizontal="right" vertical="center"/>
    </xf>
    <xf numFmtId="0" fontId="1" fillId="0" borderId="33" xfId="0" applyFont="1" applyBorder="1" applyAlignment="1">
      <alignment vertical="center"/>
    </xf>
    <xf numFmtId="3" fontId="1" fillId="0" borderId="17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horizontal="right" vertical="center"/>
    </xf>
    <xf numFmtId="0" fontId="1" fillId="0" borderId="0" xfId="0" applyFont="1"/>
    <xf numFmtId="3" fontId="1" fillId="0" borderId="0" xfId="0" applyNumberFormat="1" applyFont="1"/>
    <xf numFmtId="0" fontId="1" fillId="0" borderId="26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center" vertical="center"/>
    </xf>
    <xf numFmtId="0" fontId="1" fillId="0" borderId="27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KLW2YZ6W/Mell&#233;kletek%20a%202016.%20&#233;vi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 melléklet"/>
      <sheetName val="2.sz. melléklet"/>
      <sheetName val="3.sz. melléklet"/>
      <sheetName val="4. sz. melléklet"/>
      <sheetName val="5.sz. melléklet"/>
      <sheetName val="6.sz. melléklet"/>
      <sheetName val="7. sz. melléklet 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 "/>
      <sheetName val="15.sz. melléklet"/>
      <sheetName val="17.sz. melléklet"/>
      <sheetName val="18.sz. melléklet"/>
      <sheetName val="19.sz. melléklet"/>
      <sheetName val="20.sz. melléklet"/>
      <sheetName val="21.sz melléklet"/>
      <sheetName val="22.sz. melléklet"/>
      <sheetName val="23.sz. melléklet"/>
      <sheetName val="24.sz. melléklet"/>
      <sheetName val="25.sz. melléklet"/>
      <sheetName val="26.sz. melléklet"/>
    </sheetNames>
    <sheetDataSet>
      <sheetData sheetId="0"/>
      <sheetData sheetId="1">
        <row r="2">
          <cell r="G2" t="str">
            <v>az 1/2016. (II.19.) önkormányzati rendelethez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F39" sqref="F39"/>
    </sheetView>
  </sheetViews>
  <sheetFormatPr defaultRowHeight="12.5" x14ac:dyDescent="0.25"/>
  <cols>
    <col min="1" max="1" width="5.7265625" style="40" customWidth="1"/>
    <col min="2" max="3" width="25.7265625" style="40" customWidth="1"/>
    <col min="4" max="7" width="9.7265625" style="40" customWidth="1"/>
    <col min="8" max="8" width="9.1796875" style="40"/>
  </cols>
  <sheetData>
    <row r="1" spans="1:11" s="1" customFormat="1" ht="15" customHeight="1" x14ac:dyDescent="0.25">
      <c r="G1" s="2" t="s">
        <v>0</v>
      </c>
      <c r="H1" s="2"/>
      <c r="I1" s="2"/>
      <c r="J1" s="2"/>
      <c r="K1" s="2"/>
    </row>
    <row r="2" spans="1:11" s="1" customFormat="1" ht="15" customHeight="1" x14ac:dyDescent="0.25">
      <c r="G2" s="2" t="str">
        <f>'[1]2.sz. melléklet'!G2</f>
        <v>az 1/2016. (II.19.) önkormányzati rendelethez</v>
      </c>
      <c r="H2" s="3"/>
      <c r="I2" s="3"/>
      <c r="J2" s="3"/>
    </row>
    <row r="3" spans="1:11" s="1" customFormat="1" ht="15" customHeight="1" x14ac:dyDescent="0.25">
      <c r="A3" s="4"/>
      <c r="B3" s="5"/>
      <c r="C3" s="5"/>
      <c r="D3" s="5"/>
      <c r="E3" s="5"/>
      <c r="F3" s="5"/>
      <c r="G3" s="5"/>
      <c r="H3" s="5"/>
    </row>
    <row r="4" spans="1:11" s="1" customFormat="1" ht="15" customHeight="1" x14ac:dyDescent="0.25">
      <c r="A4" s="4"/>
      <c r="B4" s="5"/>
      <c r="C4" s="5"/>
      <c r="D4" s="5"/>
      <c r="E4" s="5"/>
      <c r="F4" s="5"/>
      <c r="G4" s="5"/>
      <c r="H4" s="5"/>
    </row>
    <row r="5" spans="1:11" s="1" customFormat="1" ht="15" customHeight="1" x14ac:dyDescent="0.25">
      <c r="A5" s="46" t="s">
        <v>1</v>
      </c>
      <c r="B5" s="46"/>
      <c r="C5" s="46"/>
      <c r="D5" s="46"/>
      <c r="E5" s="46"/>
      <c r="F5" s="46"/>
      <c r="G5" s="46"/>
      <c r="H5" s="5"/>
    </row>
    <row r="6" spans="1:11" s="1" customFormat="1" ht="15" customHeight="1" x14ac:dyDescent="0.25">
      <c r="A6" s="46" t="s">
        <v>2</v>
      </c>
      <c r="B6" s="46"/>
      <c r="C6" s="46"/>
      <c r="D6" s="46"/>
      <c r="E6" s="46"/>
      <c r="F6" s="46"/>
      <c r="G6" s="46"/>
      <c r="H6" s="5"/>
    </row>
    <row r="7" spans="1:11" s="1" customFormat="1" ht="15" customHeight="1" thickBot="1" x14ac:dyDescent="0.3">
      <c r="A7" s="4"/>
      <c r="B7" s="4"/>
      <c r="C7" s="4"/>
      <c r="D7" s="4"/>
      <c r="E7" s="4"/>
      <c r="F7" s="6"/>
      <c r="G7" s="6" t="s">
        <v>3</v>
      </c>
      <c r="H7" s="5"/>
      <c r="I7" s="5"/>
      <c r="J7" s="5"/>
    </row>
    <row r="8" spans="1:11" s="1" customFormat="1" ht="15" customHeight="1" thickTop="1" x14ac:dyDescent="0.25">
      <c r="A8" s="7" t="s">
        <v>4</v>
      </c>
      <c r="B8" s="8" t="s">
        <v>5</v>
      </c>
      <c r="C8" s="9" t="s">
        <v>6</v>
      </c>
      <c r="D8" s="10" t="s">
        <v>7</v>
      </c>
      <c r="E8" s="11" t="s">
        <v>7</v>
      </c>
      <c r="F8" s="11" t="s">
        <v>7</v>
      </c>
      <c r="G8" s="12" t="s">
        <v>8</v>
      </c>
      <c r="H8" s="5"/>
      <c r="I8" s="5"/>
      <c r="J8" s="5"/>
    </row>
    <row r="9" spans="1:11" s="1" customFormat="1" ht="23" x14ac:dyDescent="0.25">
      <c r="A9" s="13" t="s">
        <v>9</v>
      </c>
      <c r="B9" s="14" t="s">
        <v>10</v>
      </c>
      <c r="C9" s="15" t="s">
        <v>11</v>
      </c>
      <c r="D9" s="16" t="s">
        <v>12</v>
      </c>
      <c r="E9" s="17" t="s">
        <v>13</v>
      </c>
      <c r="F9" s="17" t="s">
        <v>14</v>
      </c>
      <c r="G9" s="18" t="s">
        <v>12</v>
      </c>
      <c r="H9" s="5"/>
      <c r="I9" s="5"/>
      <c r="J9" s="5"/>
    </row>
    <row r="10" spans="1:11" s="1" customFormat="1" ht="15" customHeight="1" thickBot="1" x14ac:dyDescent="0.3">
      <c r="A10" s="19" t="s">
        <v>15</v>
      </c>
      <c r="B10" s="20" t="s">
        <v>16</v>
      </c>
      <c r="C10" s="21" t="s">
        <v>17</v>
      </c>
      <c r="D10" s="22" t="s">
        <v>18</v>
      </c>
      <c r="E10" s="23" t="s">
        <v>19</v>
      </c>
      <c r="F10" s="23" t="s">
        <v>20</v>
      </c>
      <c r="G10" s="24" t="s">
        <v>21</v>
      </c>
      <c r="H10" s="5"/>
      <c r="I10" s="5"/>
      <c r="J10" s="5"/>
    </row>
    <row r="11" spans="1:11" s="1" customFormat="1" ht="15" customHeight="1" thickTop="1" x14ac:dyDescent="0.25">
      <c r="A11" s="47" t="s">
        <v>22</v>
      </c>
      <c r="B11" s="49" t="s">
        <v>23</v>
      </c>
      <c r="C11" s="25" t="s">
        <v>24</v>
      </c>
      <c r="D11" s="26">
        <v>1200</v>
      </c>
      <c r="E11" s="26">
        <v>1301</v>
      </c>
      <c r="F11" s="26">
        <v>1301</v>
      </c>
      <c r="G11" s="27">
        <v>1094</v>
      </c>
      <c r="H11" s="5"/>
      <c r="I11" s="5"/>
      <c r="J11" s="5"/>
    </row>
    <row r="12" spans="1:11" s="1" customFormat="1" ht="15" customHeight="1" x14ac:dyDescent="0.25">
      <c r="A12" s="48"/>
      <c r="B12" s="50"/>
      <c r="C12" s="28" t="s">
        <v>25</v>
      </c>
      <c r="D12" s="29">
        <f>SUM(D11)</f>
        <v>1200</v>
      </c>
      <c r="E12" s="29">
        <f t="shared" ref="E12:F12" si="0">SUM(E11)</f>
        <v>1301</v>
      </c>
      <c r="F12" s="29">
        <f t="shared" si="0"/>
        <v>1301</v>
      </c>
      <c r="G12" s="30">
        <f>SUM(G11)</f>
        <v>1094</v>
      </c>
      <c r="H12" s="5"/>
      <c r="I12" s="5"/>
      <c r="J12" s="5"/>
    </row>
    <row r="13" spans="1:11" s="1" customFormat="1" ht="15" customHeight="1" x14ac:dyDescent="0.25">
      <c r="A13" s="42" t="s">
        <v>26</v>
      </c>
      <c r="B13" s="52" t="s">
        <v>27</v>
      </c>
      <c r="C13" s="31" t="s">
        <v>28</v>
      </c>
      <c r="D13" s="32">
        <v>10622</v>
      </c>
      <c r="E13" s="32">
        <v>10568</v>
      </c>
      <c r="F13" s="32">
        <v>10568</v>
      </c>
      <c r="G13" s="33">
        <v>11300</v>
      </c>
      <c r="H13" s="5"/>
      <c r="I13" s="5"/>
      <c r="J13" s="5"/>
    </row>
    <row r="14" spans="1:11" s="1" customFormat="1" ht="15" customHeight="1" x14ac:dyDescent="0.25">
      <c r="A14" s="51"/>
      <c r="B14" s="44"/>
      <c r="C14" s="34" t="s">
        <v>29</v>
      </c>
      <c r="D14" s="35">
        <v>2868</v>
      </c>
      <c r="E14" s="35">
        <v>2845</v>
      </c>
      <c r="F14" s="35">
        <v>2845</v>
      </c>
      <c r="G14" s="36">
        <v>2991</v>
      </c>
      <c r="H14" s="5"/>
      <c r="I14" s="5"/>
      <c r="J14" s="5"/>
    </row>
    <row r="15" spans="1:11" s="1" customFormat="1" ht="15" customHeight="1" x14ac:dyDescent="0.25">
      <c r="A15" s="48"/>
      <c r="B15" s="50"/>
      <c r="C15" s="28" t="s">
        <v>25</v>
      </c>
      <c r="D15" s="29">
        <f>SUM(D13:D14)</f>
        <v>13490</v>
      </c>
      <c r="E15" s="29">
        <f t="shared" ref="E15:F15" si="1">SUM(E13:E14)</f>
        <v>13413</v>
      </c>
      <c r="F15" s="29">
        <f t="shared" si="1"/>
        <v>13413</v>
      </c>
      <c r="G15" s="30">
        <f>SUM(G13:G14)</f>
        <v>14291</v>
      </c>
      <c r="H15" s="5"/>
      <c r="I15" s="5"/>
      <c r="J15" s="5"/>
    </row>
    <row r="16" spans="1:11" s="1" customFormat="1" ht="15" customHeight="1" x14ac:dyDescent="0.25">
      <c r="A16" s="42" t="s">
        <v>30</v>
      </c>
      <c r="B16" s="44" t="s">
        <v>31</v>
      </c>
      <c r="C16" s="34" t="s">
        <v>24</v>
      </c>
      <c r="D16" s="35">
        <v>5180</v>
      </c>
      <c r="E16" s="35">
        <v>5078</v>
      </c>
      <c r="F16" s="35">
        <v>4422</v>
      </c>
      <c r="G16" s="36">
        <v>5460</v>
      </c>
      <c r="H16" s="5"/>
      <c r="I16" s="5"/>
      <c r="J16" s="5"/>
    </row>
    <row r="17" spans="1:10" ht="15" customHeight="1" thickBot="1" x14ac:dyDescent="0.3">
      <c r="A17" s="43"/>
      <c r="B17" s="45"/>
      <c r="C17" s="37" t="s">
        <v>25</v>
      </c>
      <c r="D17" s="38">
        <f>SUM(D16:D16)</f>
        <v>5180</v>
      </c>
      <c r="E17" s="38">
        <f t="shared" ref="E17:F17" si="2">SUM(E16:E16)</f>
        <v>5078</v>
      </c>
      <c r="F17" s="38">
        <f t="shared" si="2"/>
        <v>4422</v>
      </c>
      <c r="G17" s="39">
        <f>SUM(G16:G16)</f>
        <v>5460</v>
      </c>
      <c r="I17" s="40"/>
      <c r="J17" s="40"/>
    </row>
    <row r="18" spans="1:10" ht="13" thickTop="1" x14ac:dyDescent="0.25"/>
    <row r="19" spans="1:10" x14ac:dyDescent="0.25">
      <c r="D19" s="41"/>
      <c r="E19" s="41"/>
      <c r="F19" s="41"/>
      <c r="G19" s="41"/>
    </row>
  </sheetData>
  <sheetProtection selectLockedCells="1" selectUnlockedCells="1"/>
  <mergeCells count="8">
    <mergeCell ref="A16:A17"/>
    <mergeCell ref="B16:B17"/>
    <mergeCell ref="A5:G5"/>
    <mergeCell ref="A6:G6"/>
    <mergeCell ref="A11:A12"/>
    <mergeCell ref="B11:B12"/>
    <mergeCell ref="A13:A15"/>
    <mergeCell ref="B13:B15"/>
  </mergeCells>
  <pageMargins left="0.25" right="0.25" top="0.75" bottom="0.75" header="0.3" footer="0.3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26.sz.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2016-02-19T12:50:37Z</dcterms:created>
  <dcterms:modified xsi:type="dcterms:W3CDTF">2016-02-23T11:02:49Z</dcterms:modified>
</cp:coreProperties>
</file>