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Költségvetés 2019. évi\Orosztony\"/>
    </mc:Choice>
  </mc:AlternateContent>
  <xr:revisionPtr revIDLastSave="0" documentId="13_ncr:1_{6C1B265A-7976-4DDF-B7B3-F4091466F1DE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J20" i="1" l="1"/>
  <c r="D15" i="1"/>
  <c r="E15" i="1"/>
  <c r="C15" i="1"/>
  <c r="I20" i="1"/>
  <c r="H30" i="1"/>
  <c r="H20" i="1"/>
  <c r="I30" i="1" l="1"/>
</calcChain>
</file>

<file path=xl/sharedStrings.xml><?xml version="1.0" encoding="utf-8"?>
<sst xmlns="http://schemas.openxmlformats.org/spreadsheetml/2006/main" count="50" uniqueCount="41">
  <si>
    <t xml:space="preserve">Megnevezés </t>
  </si>
  <si>
    <t>eredeti ei.</t>
  </si>
  <si>
    <t>várható</t>
  </si>
  <si>
    <t xml:space="preserve">MŰKÖDÉSI CÉLÚ BEVÉTELEK </t>
  </si>
  <si>
    <t>MŰKÖDÉSI CÉLÚ  KIADÁSOK</t>
  </si>
  <si>
    <t>1.Működési célú támogatás aht-n belül</t>
  </si>
  <si>
    <t>5. Pénzmaradvány</t>
  </si>
  <si>
    <t>Működési célú bevételek összesen</t>
  </si>
  <si>
    <t>FELHALMOZÁSI CÉLÚ BEVÉTELEK</t>
  </si>
  <si>
    <t>Felhalmozási célú kiadások összesen</t>
  </si>
  <si>
    <t xml:space="preserve">Bevételek főösszege </t>
  </si>
  <si>
    <t xml:space="preserve">Kiadások főösszege </t>
  </si>
  <si>
    <t xml:space="preserve">FELHALMOZÁSI CÉLÚ KIADÁSOK </t>
  </si>
  <si>
    <t>2.Közhatalmi bevételek</t>
  </si>
  <si>
    <t xml:space="preserve">3. Működési bevételek </t>
  </si>
  <si>
    <t>4. Működési célú átvett pénzeszközök</t>
  </si>
  <si>
    <t>1. Működési kiadás</t>
  </si>
  <si>
    <t xml:space="preserve">  1.1 Személyi juttatások</t>
  </si>
  <si>
    <t xml:space="preserve">  1.3. Dologi kiadások</t>
  </si>
  <si>
    <t xml:space="preserve">  1.2. Munkaadót terhelő j. és sz. h.</t>
  </si>
  <si>
    <t xml:space="preserve">2. Ellátottak pénzbeli juttatásai </t>
  </si>
  <si>
    <t>3. Egyéb műk.célú kiadások aht.belül.</t>
  </si>
  <si>
    <t>4. Egyéb műk.célú kiadások aht.kívül.</t>
  </si>
  <si>
    <t>5. Működési célú kölcsönök</t>
  </si>
  <si>
    <t>6. Elvonások, befizetések</t>
  </si>
  <si>
    <t>7. Tartalékok</t>
  </si>
  <si>
    <t>Felhalmozási célú bevételek  összesen</t>
  </si>
  <si>
    <t>6. Felhalmozási c. támogatás áht.belül</t>
  </si>
  <si>
    <t xml:space="preserve">7. Felhalmozási bevételek </t>
  </si>
  <si>
    <t>8. Felhalmozási célú kölcs. visszatérülése</t>
  </si>
  <si>
    <t>9. Egyéb felhalm.célú átvett pénzeszköz</t>
  </si>
  <si>
    <t>10. Előző évi felhalm. célú maradvány</t>
  </si>
  <si>
    <t>8. Finanszirozási kiadások</t>
  </si>
  <si>
    <t xml:space="preserve">9. Beruházások </t>
  </si>
  <si>
    <t>10. Felújítások</t>
  </si>
  <si>
    <t>11. Felhalm.célú pénzeszköz átadás</t>
  </si>
  <si>
    <t>12. Felhalm célú kölcsön</t>
  </si>
  <si>
    <t>Működési célú kiadások összesen</t>
  </si>
  <si>
    <t xml:space="preserve">2018.évi </t>
  </si>
  <si>
    <t xml:space="preserve">2019.évi </t>
  </si>
  <si>
    <t>6. Finanszírozási bevételek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</si>
</sst>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3" fontId="0" fillId="0" borderId="0" xfId="0" applyNumberFormat="1"/>
    <xf numFmtId="0" fontId="1" fillId="0" borderId="2" xfId="0" applyFont="1" applyBorder="1"/>
    <xf numFmtId="0" fontId="0" fillId="0" borderId="2" xfId="0" applyBorder="1"/>
    <xf numFmtId="0" fontId="3" fillId="0" borderId="2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5" fillId="0" borderId="2" xfId="0" applyFont="1" applyBorder="1"/>
    <xf numFmtId="3" fontId="5" fillId="0" borderId="2" xfId="0" applyNumberFormat="1" applyFont="1" applyBorder="1"/>
    <xf numFmtId="3" fontId="3" fillId="0" borderId="2" xfId="0" applyNumberFormat="1" applyFont="1" applyBorder="1"/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/>
    <xf numFmtId="0" fontId="0" fillId="0" borderId="3" xfId="0" applyBorder="1" applyAlignment="1"/>
    <xf numFmtId="0" fontId="3" fillId="0" borderId="1" xfId="0" applyFont="1" applyBorder="1" applyAlignment="1"/>
    <xf numFmtId="0" fontId="4" fillId="0" borderId="3" xfId="0" applyFont="1" applyBorder="1" applyAlignment="1"/>
  </cellXfs>
  <cellStyles count="3">
    <cellStyle name="Normál" xfId="0" builtinId="0"/>
    <cellStyle name="Normál 2" xfId="1" xr:uid="{00000000-0005-0000-0000-000001000000}"/>
    <cellStyle name="Pénzn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34"/>
  <sheetViews>
    <sheetView tabSelected="1" view="pageLayout" topLeftCell="A5" zoomScaleNormal="100" workbookViewId="0">
      <selection activeCell="J10" sqref="J10"/>
    </sheetView>
  </sheetViews>
  <sheetFormatPr defaultRowHeight="15" x14ac:dyDescent="0.25"/>
  <cols>
    <col min="1" max="1" width="2.7109375" customWidth="1"/>
    <col min="2" max="2" width="31.42578125" customWidth="1"/>
    <col min="3" max="5" width="9.85546875" bestFit="1" customWidth="1"/>
    <col min="6" max="6" width="4.5703125" customWidth="1"/>
    <col min="7" max="7" width="31.5703125" customWidth="1"/>
    <col min="8" max="10" width="10.42578125" bestFit="1" customWidth="1"/>
  </cols>
  <sheetData>
    <row r="5" spans="1:10" x14ac:dyDescent="0.25">
      <c r="A5" s="12"/>
      <c r="B5" s="10" t="s">
        <v>0</v>
      </c>
      <c r="C5" s="4" t="s">
        <v>38</v>
      </c>
      <c r="D5" s="4" t="s">
        <v>38</v>
      </c>
      <c r="E5" s="4" t="s">
        <v>39</v>
      </c>
      <c r="F5" s="14"/>
      <c r="G5" s="10" t="s">
        <v>0</v>
      </c>
      <c r="H5" s="4" t="s">
        <v>38</v>
      </c>
      <c r="I5" s="4" t="s">
        <v>38</v>
      </c>
      <c r="J5" s="4" t="s">
        <v>39</v>
      </c>
    </row>
    <row r="6" spans="1:10" x14ac:dyDescent="0.25">
      <c r="A6" s="13"/>
      <c r="B6" s="11"/>
      <c r="C6" s="4" t="s">
        <v>1</v>
      </c>
      <c r="D6" s="4" t="s">
        <v>2</v>
      </c>
      <c r="E6" s="4" t="s">
        <v>1</v>
      </c>
      <c r="F6" s="15"/>
      <c r="G6" s="11"/>
      <c r="H6" s="4" t="s">
        <v>1</v>
      </c>
      <c r="I6" s="4" t="s">
        <v>2</v>
      </c>
      <c r="J6" s="4" t="s">
        <v>1</v>
      </c>
    </row>
    <row r="7" spans="1:10" x14ac:dyDescent="0.25">
      <c r="A7" s="2" t="s">
        <v>3</v>
      </c>
      <c r="B7" s="4"/>
      <c r="C7" s="4"/>
      <c r="D7" s="4"/>
      <c r="E7" s="4"/>
      <c r="F7" s="4" t="s">
        <v>4</v>
      </c>
      <c r="G7" s="4"/>
      <c r="H7" s="5"/>
      <c r="I7" s="5"/>
      <c r="J7" s="5"/>
    </row>
    <row r="8" spans="1:10" x14ac:dyDescent="0.25">
      <c r="A8" s="3"/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s="3"/>
      <c r="B9" s="5" t="s">
        <v>5</v>
      </c>
      <c r="C9" s="6">
        <v>51384969</v>
      </c>
      <c r="D9" s="6">
        <v>54019184</v>
      </c>
      <c r="E9" s="6">
        <v>54948396</v>
      </c>
      <c r="F9" s="5"/>
      <c r="G9" s="5" t="s">
        <v>16</v>
      </c>
      <c r="H9" s="6">
        <v>29593739</v>
      </c>
      <c r="I9" s="6">
        <v>31312958</v>
      </c>
      <c r="J9" s="6">
        <v>30388701</v>
      </c>
    </row>
    <row r="10" spans="1:10" x14ac:dyDescent="0.25">
      <c r="A10" s="3"/>
      <c r="B10" s="5" t="s">
        <v>13</v>
      </c>
      <c r="C10" s="6">
        <v>3530000</v>
      </c>
      <c r="D10" s="6">
        <v>3833141</v>
      </c>
      <c r="E10" s="6">
        <v>3872000</v>
      </c>
      <c r="F10" s="5"/>
      <c r="G10" s="7" t="s">
        <v>17</v>
      </c>
      <c r="H10" s="8">
        <v>12500720</v>
      </c>
      <c r="I10" s="8">
        <v>12476444</v>
      </c>
      <c r="J10" s="8">
        <v>14144020</v>
      </c>
    </row>
    <row r="11" spans="1:10" x14ac:dyDescent="0.25">
      <c r="A11" s="3"/>
      <c r="B11" s="5" t="s">
        <v>14</v>
      </c>
      <c r="C11" s="6">
        <v>1105000</v>
      </c>
      <c r="D11" s="6">
        <v>4910368</v>
      </c>
      <c r="E11" s="6">
        <v>1804500</v>
      </c>
      <c r="F11" s="5"/>
      <c r="G11" s="7" t="s">
        <v>19</v>
      </c>
      <c r="H11" s="8">
        <v>1936199</v>
      </c>
      <c r="I11" s="8">
        <v>2102143</v>
      </c>
      <c r="J11" s="8">
        <v>2298711</v>
      </c>
    </row>
    <row r="12" spans="1:10" x14ac:dyDescent="0.25">
      <c r="A12" s="3"/>
      <c r="B12" s="5" t="s">
        <v>15</v>
      </c>
      <c r="C12" s="5"/>
      <c r="D12" s="5"/>
      <c r="E12" s="5"/>
      <c r="F12" s="5"/>
      <c r="G12" s="7" t="s">
        <v>18</v>
      </c>
      <c r="H12" s="8">
        <v>15156820</v>
      </c>
      <c r="I12" s="8">
        <v>16734371</v>
      </c>
      <c r="J12" s="8">
        <v>13945970</v>
      </c>
    </row>
    <row r="13" spans="1:10" x14ac:dyDescent="0.25">
      <c r="A13" s="3"/>
      <c r="B13" s="5" t="s">
        <v>6</v>
      </c>
      <c r="C13" s="6">
        <v>7400078</v>
      </c>
      <c r="D13" s="6">
        <v>7411513</v>
      </c>
      <c r="E13" s="6">
        <v>9288851</v>
      </c>
      <c r="F13" s="5"/>
      <c r="G13" s="5" t="s">
        <v>20</v>
      </c>
      <c r="H13" s="6">
        <v>3259000</v>
      </c>
      <c r="I13" s="6">
        <v>4036120</v>
      </c>
      <c r="J13" s="6">
        <v>7906168</v>
      </c>
    </row>
    <row r="14" spans="1:10" x14ac:dyDescent="0.25">
      <c r="A14" s="3"/>
      <c r="B14" s="5" t="s">
        <v>40</v>
      </c>
      <c r="C14" s="6">
        <v>1645824</v>
      </c>
      <c r="D14" s="6">
        <v>1645824</v>
      </c>
      <c r="E14" s="9"/>
      <c r="F14" s="5"/>
      <c r="G14" s="5" t="s">
        <v>21</v>
      </c>
      <c r="H14" s="6">
        <v>19576037</v>
      </c>
      <c r="I14" s="6">
        <v>18689142</v>
      </c>
      <c r="J14" s="6">
        <v>21843975</v>
      </c>
    </row>
    <row r="15" spans="1:10" x14ac:dyDescent="0.25">
      <c r="A15" s="3"/>
      <c r="B15" s="4" t="s">
        <v>7</v>
      </c>
      <c r="C15" s="9">
        <f>SUM(C9:C14)</f>
        <v>65065871</v>
      </c>
      <c r="D15" s="9">
        <f>SUM(D9:D14)</f>
        <v>71820030</v>
      </c>
      <c r="E15" s="9">
        <f>SUM(E9:E14)</f>
        <v>69913747</v>
      </c>
      <c r="F15" s="5"/>
      <c r="G15" s="5" t="s">
        <v>22</v>
      </c>
      <c r="H15" s="6">
        <v>152800</v>
      </c>
      <c r="I15" s="6">
        <v>185174</v>
      </c>
      <c r="J15" s="6">
        <v>147112</v>
      </c>
    </row>
    <row r="16" spans="1:10" x14ac:dyDescent="0.25">
      <c r="A16" s="3"/>
      <c r="B16" s="5"/>
      <c r="C16" s="5"/>
      <c r="D16" s="5"/>
      <c r="E16" s="5"/>
      <c r="F16" s="5"/>
      <c r="G16" s="5" t="s">
        <v>23</v>
      </c>
      <c r="H16" s="5"/>
      <c r="I16" s="5"/>
      <c r="J16" s="5"/>
    </row>
    <row r="17" spans="1:10" x14ac:dyDescent="0.25">
      <c r="A17" s="3"/>
      <c r="B17" s="5"/>
      <c r="C17" s="5"/>
      <c r="D17" s="5"/>
      <c r="E17" s="5"/>
      <c r="F17" s="5"/>
      <c r="G17" s="5" t="s">
        <v>24</v>
      </c>
      <c r="H17" s="5"/>
      <c r="I17" s="5"/>
      <c r="J17" s="5"/>
    </row>
    <row r="18" spans="1:10" x14ac:dyDescent="0.25">
      <c r="A18" s="3"/>
      <c r="B18" s="5"/>
      <c r="C18" s="5"/>
      <c r="D18" s="5"/>
      <c r="E18" s="5"/>
      <c r="F18" s="5"/>
      <c r="G18" s="5" t="s">
        <v>25</v>
      </c>
      <c r="H18" s="6"/>
      <c r="I18" s="5"/>
      <c r="J18" s="6"/>
    </row>
    <row r="19" spans="1:10" x14ac:dyDescent="0.25">
      <c r="A19" s="3"/>
      <c r="B19" s="5"/>
      <c r="C19" s="5"/>
      <c r="D19" s="5"/>
      <c r="E19" s="5"/>
      <c r="F19" s="5"/>
      <c r="G19" s="5" t="s">
        <v>32</v>
      </c>
      <c r="H19" s="6">
        <v>1472777</v>
      </c>
      <c r="I19" s="6">
        <v>1472777</v>
      </c>
      <c r="J19" s="6">
        <v>1645824</v>
      </c>
    </row>
    <row r="20" spans="1:10" x14ac:dyDescent="0.25">
      <c r="A20" s="3"/>
      <c r="B20" s="5"/>
      <c r="C20" s="5"/>
      <c r="D20" s="5"/>
      <c r="E20" s="5"/>
      <c r="F20" s="5"/>
      <c r="G20" s="4" t="s">
        <v>37</v>
      </c>
      <c r="H20" s="9">
        <f>SUM(H10:H19)</f>
        <v>54054353</v>
      </c>
      <c r="I20" s="9">
        <f>SUM(I10:I19)</f>
        <v>55696171</v>
      </c>
      <c r="J20" s="9">
        <f>SUM(J10:J19)</f>
        <v>61931780</v>
      </c>
    </row>
    <row r="21" spans="1:10" x14ac:dyDescent="0.25">
      <c r="A21" s="3"/>
      <c r="B21" s="5"/>
      <c r="C21" s="5"/>
      <c r="D21" s="5"/>
      <c r="E21" s="5"/>
      <c r="F21" s="5"/>
      <c r="G21" s="5"/>
      <c r="H21" s="6"/>
      <c r="I21" s="6"/>
      <c r="J21" s="6"/>
    </row>
    <row r="22" spans="1:10" x14ac:dyDescent="0.25">
      <c r="A22" s="3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3"/>
      <c r="B23" s="5"/>
      <c r="C23" s="6"/>
      <c r="D23" s="6"/>
      <c r="E23" s="6"/>
      <c r="F23" s="5"/>
      <c r="G23" s="5"/>
      <c r="H23" s="6"/>
      <c r="I23" s="6"/>
      <c r="J23" s="6"/>
    </row>
    <row r="24" spans="1:10" x14ac:dyDescent="0.25">
      <c r="A24" s="2" t="s">
        <v>8</v>
      </c>
      <c r="B24" s="4"/>
      <c r="C24" s="4"/>
      <c r="D24" s="4"/>
      <c r="E24" s="4"/>
      <c r="F24" s="4" t="s">
        <v>12</v>
      </c>
      <c r="G24" s="4"/>
      <c r="H24" s="5"/>
      <c r="I24" s="5"/>
      <c r="J24" s="5"/>
    </row>
    <row r="25" spans="1:10" x14ac:dyDescent="0.25">
      <c r="A25" s="3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3"/>
      <c r="B26" s="5" t="s">
        <v>27</v>
      </c>
      <c r="C26" s="6"/>
      <c r="D26" s="6"/>
      <c r="E26" s="6"/>
      <c r="F26" s="5"/>
      <c r="G26" s="5" t="s">
        <v>33</v>
      </c>
      <c r="H26" s="6">
        <v>1841736</v>
      </c>
      <c r="I26" s="6">
        <v>35702</v>
      </c>
      <c r="J26" s="6"/>
    </row>
    <row r="27" spans="1:10" x14ac:dyDescent="0.25">
      <c r="A27" s="3"/>
      <c r="B27" s="5" t="s">
        <v>28</v>
      </c>
      <c r="C27" s="5"/>
      <c r="D27" s="6">
        <v>689000</v>
      </c>
      <c r="E27" s="5"/>
      <c r="F27" s="5"/>
      <c r="G27" s="5" t="s">
        <v>34</v>
      </c>
      <c r="H27" s="6">
        <v>7523958</v>
      </c>
      <c r="I27" s="6">
        <v>7479306</v>
      </c>
      <c r="J27" s="6">
        <v>7981967</v>
      </c>
    </row>
    <row r="28" spans="1:10" x14ac:dyDescent="0.25">
      <c r="A28" s="3"/>
      <c r="B28" s="5" t="s">
        <v>29</v>
      </c>
      <c r="C28" s="5"/>
      <c r="D28" s="5"/>
      <c r="E28" s="5"/>
      <c r="F28" s="5"/>
      <c r="G28" s="5" t="s">
        <v>35</v>
      </c>
      <c r="H28" s="5"/>
      <c r="I28" s="5"/>
      <c r="J28" s="5"/>
    </row>
    <row r="29" spans="1:10" x14ac:dyDescent="0.25">
      <c r="A29" s="3"/>
      <c r="B29" s="5" t="s">
        <v>30</v>
      </c>
      <c r="C29" s="5"/>
      <c r="D29" s="5"/>
      <c r="E29" s="5"/>
      <c r="F29" s="5"/>
      <c r="G29" s="5" t="s">
        <v>36</v>
      </c>
      <c r="H29" s="5"/>
      <c r="I29" s="5"/>
      <c r="J29" s="5"/>
    </row>
    <row r="30" spans="1:10" x14ac:dyDescent="0.25">
      <c r="A30" s="3"/>
      <c r="B30" s="5" t="s">
        <v>31</v>
      </c>
      <c r="C30" s="5"/>
      <c r="D30" s="5"/>
      <c r="E30" s="5"/>
      <c r="F30" s="5"/>
      <c r="G30" s="4" t="s">
        <v>9</v>
      </c>
      <c r="H30" s="9">
        <f>SUM(H26:H29)</f>
        <v>9365694</v>
      </c>
      <c r="I30" s="9">
        <f>SUM(I26:I29)</f>
        <v>7515008</v>
      </c>
      <c r="J30" s="9">
        <v>7981967</v>
      </c>
    </row>
    <row r="31" spans="1:10" x14ac:dyDescent="0.25">
      <c r="A31" s="3"/>
      <c r="B31" s="4" t="s">
        <v>26</v>
      </c>
      <c r="C31" s="9"/>
      <c r="D31" s="9">
        <v>689000</v>
      </c>
      <c r="E31" s="9"/>
      <c r="F31" s="5"/>
      <c r="G31" s="4"/>
      <c r="H31" s="4"/>
      <c r="I31" s="4"/>
      <c r="J31" s="4"/>
    </row>
    <row r="32" spans="1:10" x14ac:dyDescent="0.25">
      <c r="A32" s="3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2" t="s">
        <v>10</v>
      </c>
      <c r="B33" s="4"/>
      <c r="C33" s="9">
        <v>63420047</v>
      </c>
      <c r="D33" s="9">
        <v>72500030</v>
      </c>
      <c r="E33" s="9">
        <v>69913747</v>
      </c>
      <c r="F33" s="4"/>
      <c r="G33" s="4" t="s">
        <v>11</v>
      </c>
      <c r="H33" s="9">
        <v>63420047</v>
      </c>
      <c r="I33" s="9">
        <v>63211179</v>
      </c>
      <c r="J33" s="9">
        <v>69913747</v>
      </c>
    </row>
    <row r="34" spans="1:10" x14ac:dyDescent="0.25">
      <c r="H34" s="1"/>
      <c r="I34" s="1"/>
      <c r="J34" s="1"/>
    </row>
  </sheetData>
  <mergeCells count="4">
    <mergeCell ref="B5:B6"/>
    <mergeCell ref="G5:G6"/>
    <mergeCell ref="A5:A6"/>
    <mergeCell ref="F5:F6"/>
  </mergeCells>
  <pageMargins left="0.7" right="0.7" top="0.75" bottom="0.75" header="0.3" footer="0.3"/>
  <pageSetup paperSize="9" orientation="landscape" r:id="rId1"/>
  <headerFooter>
    <oddHeader>&amp;C&amp;"-,Félkövér"Orosztony Község Önkormányzata 
2019. évi 
KÖLTSÉGVETÉSI MÉRLEGE&amp;R1.melléklet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2015-02-18T10:39:06Z</cp:lastPrinted>
  <dcterms:created xsi:type="dcterms:W3CDTF">2015-02-13T11:27:53Z</dcterms:created>
  <dcterms:modified xsi:type="dcterms:W3CDTF">2019-02-15T10:19:42Z</dcterms:modified>
</cp:coreProperties>
</file>