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árszámadás 2020\"/>
    </mc:Choice>
  </mc:AlternateContent>
  <xr:revisionPtr revIDLastSave="0" documentId="13_ncr:1_{CCB13ECA-A7D5-48F4-A23D-B8C1E8A861A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6.1.mellékle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0" i="5" l="1"/>
  <c r="V10" i="5"/>
  <c r="U10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C12" i="5"/>
  <c r="W9" i="5" l="1"/>
  <c r="W12" i="5" s="1"/>
  <c r="U11" i="5" l="1"/>
  <c r="V9" i="5"/>
  <c r="V12" i="5" s="1"/>
  <c r="U9" i="5"/>
  <c r="U12" i="5" s="1"/>
</calcChain>
</file>

<file path=xl/sharedStrings.xml><?xml version="1.0" encoding="utf-8"?>
<sst xmlns="http://schemas.openxmlformats.org/spreadsheetml/2006/main" count="40" uniqueCount="24">
  <si>
    <t>Megnevezés</t>
  </si>
  <si>
    <t>Közhatalmi bevételek</t>
  </si>
  <si>
    <t>Működési bevételek</t>
  </si>
  <si>
    <t>Felhalmozási célú támogatások államháztartáson belülről</t>
  </si>
  <si>
    <t>Eredeti</t>
  </si>
  <si>
    <t>Mód.</t>
  </si>
  <si>
    <t>Telj.</t>
  </si>
  <si>
    <t>Bevételek összesen</t>
  </si>
  <si>
    <t xml:space="preserve">Eredeti </t>
  </si>
  <si>
    <t>Telj</t>
  </si>
  <si>
    <t>MINDÖSSZESEN</t>
  </si>
  <si>
    <t>Bevételek feladatonként</t>
  </si>
  <si>
    <t>Felhalmozási célú bevételek</t>
  </si>
  <si>
    <t>Működési célú átvett pénzeszközök</t>
  </si>
  <si>
    <t>Gyermek étkeztetés köznevelési intézményben</t>
  </si>
  <si>
    <t>Kormányzati funkció</t>
  </si>
  <si>
    <t>Előző évi pénzkészlet</t>
  </si>
  <si>
    <t>adatok: forintban</t>
  </si>
  <si>
    <t>Demjén</t>
  </si>
  <si>
    <t>Intézmény finansírzés</t>
  </si>
  <si>
    <t>Demjéni Varázs Óvoda</t>
  </si>
  <si>
    <t>2020 éves Beszámoló</t>
  </si>
  <si>
    <t>Központi irányítószervi támogatás</t>
  </si>
  <si>
    <t>6/a.   melléklet  a 7/2021.(V.26.)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</si>
</sst>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color indexed="9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3" fontId="3" fillId="0" borderId="1" xfId="1" applyNumberFormat="1" applyFont="1" applyFill="1" applyBorder="1" applyAlignment="1">
      <alignment horizontal="right"/>
    </xf>
    <xf numFmtId="3" fontId="5" fillId="0" borderId="1" xfId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3" fontId="4" fillId="0" borderId="1" xfId="1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3" fontId="3" fillId="0" borderId="1" xfId="1" applyNumberFormat="1" applyFont="1" applyFill="1" applyBorder="1" applyAlignment="1"/>
    <xf numFmtId="3" fontId="3" fillId="0" borderId="1" xfId="1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wrapText="1"/>
    </xf>
    <xf numFmtId="3" fontId="4" fillId="4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 wrapText="1"/>
    </xf>
    <xf numFmtId="0" fontId="0" fillId="0" borderId="0" xfId="0" applyFont="1"/>
    <xf numFmtId="0" fontId="3" fillId="0" borderId="1" xfId="0" applyFont="1" applyFill="1" applyBorder="1" applyAlignment="1">
      <alignment horizontal="center" wrapText="1"/>
    </xf>
    <xf numFmtId="0" fontId="2" fillId="0" borderId="0" xfId="0" applyFont="1"/>
    <xf numFmtId="0" fontId="3" fillId="0" borderId="1" xfId="0" applyFont="1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"/>
  <sheetViews>
    <sheetView tabSelected="1" view="pageBreakPreview" zoomScaleSheetLayoutView="100" workbookViewId="0">
      <selection activeCell="M3" sqref="M3"/>
    </sheetView>
  </sheetViews>
  <sheetFormatPr defaultRowHeight="15" x14ac:dyDescent="0.25"/>
  <cols>
    <col min="1" max="1" width="25.28515625" customWidth="1"/>
    <col min="2" max="2" width="12.5703125" customWidth="1"/>
    <col min="3" max="3" width="9.5703125" customWidth="1"/>
    <col min="4" max="4" width="11.140625" customWidth="1"/>
    <col min="5" max="5" width="11" customWidth="1"/>
    <col min="6" max="6" width="7.5703125" customWidth="1"/>
    <col min="7" max="7" width="8.5703125" customWidth="1"/>
    <col min="8" max="8" width="6.85546875" customWidth="1"/>
    <col min="9" max="9" width="8.85546875" customWidth="1"/>
    <col min="10" max="10" width="7.5703125" customWidth="1"/>
    <col min="11" max="11" width="6.85546875" customWidth="1"/>
    <col min="12" max="12" width="9" customWidth="1"/>
    <col min="13" max="13" width="8.140625" customWidth="1"/>
    <col min="14" max="14" width="6.85546875" customWidth="1"/>
    <col min="15" max="15" width="8.28515625" customWidth="1"/>
    <col min="16" max="16" width="7.7109375" customWidth="1"/>
    <col min="17" max="17" width="7.42578125" customWidth="1"/>
    <col min="18" max="18" width="7.5703125" customWidth="1"/>
    <col min="19" max="19" width="8" customWidth="1"/>
    <col min="20" max="20" width="7.85546875" customWidth="1"/>
    <col min="21" max="21" width="11.42578125" customWidth="1"/>
    <col min="22" max="22" width="8.42578125" customWidth="1"/>
    <col min="23" max="23" width="10.28515625" customWidth="1"/>
  </cols>
  <sheetData>
    <row r="1" spans="1:23" ht="23.25" customHeight="1" x14ac:dyDescent="0.25">
      <c r="A1" s="18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x14ac:dyDescent="0.25">
      <c r="A2" s="16" t="s">
        <v>20</v>
      </c>
      <c r="B2" s="14"/>
      <c r="U2" s="25"/>
      <c r="V2" s="25"/>
      <c r="W2" s="25"/>
    </row>
    <row r="3" spans="1:23" x14ac:dyDescent="0.25">
      <c r="A3" s="16" t="s">
        <v>18</v>
      </c>
      <c r="B3" s="14"/>
      <c r="U3" s="29" t="s">
        <v>17</v>
      </c>
      <c r="V3" s="29"/>
      <c r="W3" s="29"/>
    </row>
    <row r="4" spans="1:23" ht="18.75" x14ac:dyDescent="0.3">
      <c r="A4" s="24" t="s">
        <v>11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15.75" x14ac:dyDescent="0.25">
      <c r="A5" s="23" t="s">
        <v>21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7" spans="1:23" ht="45" customHeight="1" x14ac:dyDescent="0.25">
      <c r="A7" s="26" t="s">
        <v>0</v>
      </c>
      <c r="B7" s="27" t="s">
        <v>15</v>
      </c>
      <c r="C7" s="19" t="s">
        <v>19</v>
      </c>
      <c r="D7" s="20"/>
      <c r="E7" s="21"/>
      <c r="F7" s="22" t="s">
        <v>3</v>
      </c>
      <c r="G7" s="22"/>
      <c r="H7" s="22"/>
      <c r="I7" s="22" t="s">
        <v>1</v>
      </c>
      <c r="J7" s="22"/>
      <c r="K7" s="22"/>
      <c r="L7" s="22" t="s">
        <v>2</v>
      </c>
      <c r="M7" s="22"/>
      <c r="N7" s="22"/>
      <c r="O7" s="19" t="s">
        <v>13</v>
      </c>
      <c r="P7" s="20"/>
      <c r="Q7" s="21"/>
      <c r="R7" s="19" t="s">
        <v>12</v>
      </c>
      <c r="S7" s="20"/>
      <c r="T7" s="21"/>
      <c r="U7" s="22" t="s">
        <v>7</v>
      </c>
      <c r="V7" s="22"/>
      <c r="W7" s="22"/>
    </row>
    <row r="8" spans="1:23" ht="21.75" customHeight="1" x14ac:dyDescent="0.25">
      <c r="A8" s="26"/>
      <c r="B8" s="28"/>
      <c r="C8" s="3" t="s">
        <v>4</v>
      </c>
      <c r="D8" s="3" t="s">
        <v>5</v>
      </c>
      <c r="E8" s="4" t="s">
        <v>6</v>
      </c>
      <c r="F8" s="3" t="s">
        <v>4</v>
      </c>
      <c r="G8" s="3" t="s">
        <v>5</v>
      </c>
      <c r="H8" s="4" t="s">
        <v>6</v>
      </c>
      <c r="I8" s="3" t="s">
        <v>4</v>
      </c>
      <c r="J8" s="3" t="s">
        <v>5</v>
      </c>
      <c r="K8" s="4" t="s">
        <v>6</v>
      </c>
      <c r="L8" s="3" t="s">
        <v>4</v>
      </c>
      <c r="M8" s="3" t="s">
        <v>5</v>
      </c>
      <c r="N8" s="4" t="s">
        <v>6</v>
      </c>
      <c r="O8" s="4" t="s">
        <v>8</v>
      </c>
      <c r="P8" s="4" t="s">
        <v>5</v>
      </c>
      <c r="Q8" s="4" t="s">
        <v>6</v>
      </c>
      <c r="R8" s="4" t="s">
        <v>4</v>
      </c>
      <c r="S8" s="4" t="s">
        <v>5</v>
      </c>
      <c r="T8" s="4" t="s">
        <v>9</v>
      </c>
      <c r="U8" s="3" t="s">
        <v>4</v>
      </c>
      <c r="V8" s="3" t="s">
        <v>5</v>
      </c>
      <c r="W8" s="4" t="s">
        <v>6</v>
      </c>
    </row>
    <row r="9" spans="1:23" ht="24" customHeight="1" x14ac:dyDescent="0.25">
      <c r="A9" s="5" t="s">
        <v>14</v>
      </c>
      <c r="B9" s="15">
        <v>96015</v>
      </c>
      <c r="C9" s="1"/>
      <c r="D9" s="1"/>
      <c r="E9" s="2"/>
      <c r="F9" s="1"/>
      <c r="G9" s="1"/>
      <c r="H9" s="1"/>
      <c r="I9" s="1"/>
      <c r="J9" s="1"/>
      <c r="K9" s="1"/>
      <c r="L9" s="1">
        <v>96000</v>
      </c>
      <c r="M9" s="1">
        <v>460642</v>
      </c>
      <c r="N9" s="1">
        <v>62278</v>
      </c>
      <c r="O9" s="1"/>
      <c r="P9" s="1"/>
      <c r="Q9" s="1"/>
      <c r="R9" s="1"/>
      <c r="S9" s="1"/>
      <c r="T9" s="1"/>
      <c r="U9" s="12">
        <f t="shared" ref="U9:U10" si="0">SUM(C9+F9+I9+L9+O9+R9)</f>
        <v>96000</v>
      </c>
      <c r="V9" s="12">
        <f t="shared" ref="V9:W10" si="1">SUM(D9+G9+J9+M9+P9+S9)</f>
        <v>460642</v>
      </c>
      <c r="W9" s="13">
        <f t="shared" si="1"/>
        <v>62278</v>
      </c>
    </row>
    <row r="10" spans="1:23" ht="19.5" customHeight="1" x14ac:dyDescent="0.25">
      <c r="A10" s="17" t="s">
        <v>22</v>
      </c>
      <c r="B10" s="15">
        <v>18030</v>
      </c>
      <c r="C10" s="1">
        <v>26300379</v>
      </c>
      <c r="D10" s="1">
        <v>26300379</v>
      </c>
      <c r="E10" s="1">
        <v>23776304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12">
        <f t="shared" si="0"/>
        <v>26300379</v>
      </c>
      <c r="V10" s="12">
        <f t="shared" si="1"/>
        <v>26300379</v>
      </c>
      <c r="W10" s="13">
        <f t="shared" si="1"/>
        <v>23776304</v>
      </c>
    </row>
    <row r="11" spans="1:23" x14ac:dyDescent="0.25">
      <c r="A11" s="17" t="s">
        <v>16</v>
      </c>
      <c r="B11" s="7"/>
      <c r="C11" s="1">
        <v>86476</v>
      </c>
      <c r="D11" s="6"/>
      <c r="E11" s="6"/>
      <c r="F11" s="6"/>
      <c r="G11" s="6"/>
      <c r="H11" s="6"/>
      <c r="I11" s="6"/>
      <c r="J11" s="6"/>
      <c r="K11" s="6"/>
      <c r="L11" s="1"/>
      <c r="M11" s="6"/>
      <c r="N11" s="6"/>
      <c r="O11" s="6"/>
      <c r="P11" s="6"/>
      <c r="Q11" s="6"/>
      <c r="R11" s="6"/>
      <c r="S11" s="6"/>
      <c r="T11" s="6"/>
      <c r="U11" s="1">
        <f t="shared" ref="U11" si="2">SUM(C11)</f>
        <v>86476</v>
      </c>
      <c r="V11" s="8">
        <v>86476</v>
      </c>
      <c r="W11" s="9">
        <v>86476</v>
      </c>
    </row>
    <row r="12" spans="1:23" x14ac:dyDescent="0.25">
      <c r="A12" s="10" t="s">
        <v>10</v>
      </c>
      <c r="B12" s="10"/>
      <c r="C12" s="11">
        <f>SUM(C9:C11)</f>
        <v>26386855</v>
      </c>
      <c r="D12" s="11">
        <f t="shared" ref="D12:W12" si="3">SUM(D9:D11)</f>
        <v>26300379</v>
      </c>
      <c r="E12" s="11">
        <f t="shared" si="3"/>
        <v>23776304</v>
      </c>
      <c r="F12" s="11">
        <f t="shared" si="3"/>
        <v>0</v>
      </c>
      <c r="G12" s="11">
        <f t="shared" si="3"/>
        <v>0</v>
      </c>
      <c r="H12" s="11">
        <f t="shared" si="3"/>
        <v>0</v>
      </c>
      <c r="I12" s="11">
        <f t="shared" si="3"/>
        <v>0</v>
      </c>
      <c r="J12" s="11">
        <f t="shared" si="3"/>
        <v>0</v>
      </c>
      <c r="K12" s="11">
        <f t="shared" si="3"/>
        <v>0</v>
      </c>
      <c r="L12" s="11">
        <f t="shared" si="3"/>
        <v>96000</v>
      </c>
      <c r="M12" s="11">
        <f t="shared" si="3"/>
        <v>460642</v>
      </c>
      <c r="N12" s="11">
        <f t="shared" si="3"/>
        <v>62278</v>
      </c>
      <c r="O12" s="11">
        <f t="shared" si="3"/>
        <v>0</v>
      </c>
      <c r="P12" s="11">
        <f t="shared" si="3"/>
        <v>0</v>
      </c>
      <c r="Q12" s="11">
        <f t="shared" si="3"/>
        <v>0</v>
      </c>
      <c r="R12" s="11">
        <f t="shared" si="3"/>
        <v>0</v>
      </c>
      <c r="S12" s="11">
        <f t="shared" si="3"/>
        <v>0</v>
      </c>
      <c r="T12" s="11">
        <f t="shared" si="3"/>
        <v>0</v>
      </c>
      <c r="U12" s="11">
        <f t="shared" si="3"/>
        <v>26482855</v>
      </c>
      <c r="V12" s="11">
        <f t="shared" si="3"/>
        <v>26847497</v>
      </c>
      <c r="W12" s="11">
        <f t="shared" si="3"/>
        <v>23925058</v>
      </c>
    </row>
  </sheetData>
  <mergeCells count="14">
    <mergeCell ref="A1:W1"/>
    <mergeCell ref="R7:T7"/>
    <mergeCell ref="U7:W7"/>
    <mergeCell ref="A5:W5"/>
    <mergeCell ref="A4:W4"/>
    <mergeCell ref="U2:W2"/>
    <mergeCell ref="A7:A8"/>
    <mergeCell ref="C7:E7"/>
    <mergeCell ref="F7:H7"/>
    <mergeCell ref="I7:K7"/>
    <mergeCell ref="L7:N7"/>
    <mergeCell ref="O7:Q7"/>
    <mergeCell ref="B7:B8"/>
    <mergeCell ref="U3:W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6.1.melléklet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2021-05-26T13:29:42Z</cp:lastPrinted>
  <dcterms:created xsi:type="dcterms:W3CDTF">2012-02-02T10:48:30Z</dcterms:created>
  <dcterms:modified xsi:type="dcterms:W3CDTF">2021-05-26T13:29:45Z</dcterms:modified>
</cp:coreProperties>
</file>