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13_ncr:1_{013BAFCA-7550-432B-B57B-03FF6A8A7955}" xr6:coauthVersionLast="45" xr6:coauthVersionMax="45" xr10:uidLastSave="{00000000-0000-0000-0000-000000000000}"/>
  <bookViews>
    <workbookView xWindow="-120" yWindow="-120" windowWidth="21840" windowHeight="13140" xr2:uid="{4FF2BF9E-9916-4A7F-8640-A8E24B22710E}"/>
  </bookViews>
  <sheets>
    <sheet name="17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H24" i="1"/>
  <c r="D24" i="1"/>
  <c r="N23" i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O16" i="1"/>
  <c r="N16" i="1"/>
  <c r="N24" i="1" s="1"/>
  <c r="M16" i="1"/>
  <c r="M24" i="1" s="1"/>
  <c r="L16" i="1"/>
  <c r="K16" i="1"/>
  <c r="K24" i="1" s="1"/>
  <c r="J16" i="1"/>
  <c r="J24" i="1" s="1"/>
  <c r="I16" i="1"/>
  <c r="I24" i="1" s="1"/>
  <c r="H16" i="1"/>
  <c r="G16" i="1"/>
  <c r="G24" i="1" s="1"/>
  <c r="F16" i="1"/>
  <c r="F24" i="1" s="1"/>
  <c r="E16" i="1"/>
  <c r="E24" i="1" s="1"/>
  <c r="D16" i="1"/>
  <c r="C16" i="1"/>
  <c r="C24" i="1" s="1"/>
  <c r="O15" i="1"/>
  <c r="O12" i="1"/>
  <c r="O11" i="1"/>
  <c r="O2" i="1"/>
  <c r="O24" i="1" l="1"/>
</calcChain>
</file>

<file path=xl/sharedStrings.xml><?xml version="1.0" encoding="utf-8"?>
<sst xmlns="http://schemas.openxmlformats.org/spreadsheetml/2006/main" count="62" uniqueCount="62">
  <si>
    <t>17. melléklet</t>
  </si>
  <si>
    <t>Balatonakali Óvoda 2019.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</si>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</sst>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1" fillId="0" borderId="0" xfId="1"/>
  </cellXfs>
  <cellStyles count="2">
    <cellStyle name="Normál" xfId="0" builtinId="0"/>
    <cellStyle name="Normál 2" xfId="1" xr:uid="{D87AA540-2C03-4193-9AA7-2E05D0FC6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804F-27E1-4AA2-BDF1-166CC8A7FAC1}">
  <dimension ref="A1:O26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3" customWidth="1"/>
    <col min="2" max="2" width="24.7109375" style="3" customWidth="1"/>
    <col min="3" max="15" width="7.7109375" style="3" customWidth="1"/>
    <col min="16" max="16384" width="9.140625" style="36"/>
  </cols>
  <sheetData>
    <row r="1" spans="1:15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tr">
        <f>'[1]1.sz. melléklet'!G2</f>
        <v>az 5/2020. (IV.23.) önkormányzati rendelethez</v>
      </c>
    </row>
    <row r="3" spans="1:15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1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2" customFormat="1" ht="1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2" customFormat="1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15" customHeight="1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 t="s">
        <v>2</v>
      </c>
      <c r="N7" s="9"/>
      <c r="O7" s="9"/>
    </row>
    <row r="8" spans="1:15" s="2" customFormat="1" ht="15" customHeight="1" thickTop="1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2" t="s">
        <v>17</v>
      </c>
    </row>
    <row r="9" spans="1:15" s="2" customFormat="1" ht="15" customHeight="1" thickBot="1" x14ac:dyDescent="0.3">
      <c r="A9" s="13" t="s">
        <v>18</v>
      </c>
      <c r="B9" s="14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5" t="s">
        <v>32</v>
      </c>
    </row>
    <row r="10" spans="1:15" s="2" customFormat="1" ht="15" customHeight="1" thickTop="1" x14ac:dyDescent="0.25">
      <c r="A10" s="16" t="s">
        <v>33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</row>
    <row r="11" spans="1:15" s="2" customFormat="1" ht="15" customHeight="1" x14ac:dyDescent="0.25">
      <c r="A11" s="19" t="s">
        <v>34</v>
      </c>
      <c r="B11" s="20" t="s">
        <v>35</v>
      </c>
      <c r="C11" s="21">
        <v>100</v>
      </c>
      <c r="D11" s="21">
        <v>100</v>
      </c>
      <c r="E11" s="21">
        <v>100</v>
      </c>
      <c r="F11" s="21">
        <v>100</v>
      </c>
      <c r="G11" s="21">
        <v>100</v>
      </c>
      <c r="H11" s="21">
        <v>100</v>
      </c>
      <c r="I11" s="21">
        <v>100</v>
      </c>
      <c r="J11" s="21">
        <v>100</v>
      </c>
      <c r="K11" s="21">
        <v>100</v>
      </c>
      <c r="L11" s="21">
        <v>100</v>
      </c>
      <c r="M11" s="21">
        <v>100</v>
      </c>
      <c r="N11" s="21">
        <v>82</v>
      </c>
      <c r="O11" s="22">
        <f>SUM(C11:N11)</f>
        <v>1182</v>
      </c>
    </row>
    <row r="12" spans="1:15" s="2" customFormat="1" ht="15" customHeight="1" x14ac:dyDescent="0.25">
      <c r="A12" s="19" t="s">
        <v>36</v>
      </c>
      <c r="B12" s="20" t="s">
        <v>37</v>
      </c>
      <c r="C12" s="21">
        <v>1698</v>
      </c>
      <c r="D12" s="21">
        <v>1698</v>
      </c>
      <c r="E12" s="21">
        <v>1699</v>
      </c>
      <c r="F12" s="21">
        <v>1698</v>
      </c>
      <c r="G12" s="21">
        <v>1698</v>
      </c>
      <c r="H12" s="21">
        <v>1699</v>
      </c>
      <c r="I12" s="21">
        <v>1698</v>
      </c>
      <c r="J12" s="21">
        <v>1698</v>
      </c>
      <c r="K12" s="21">
        <v>1699</v>
      </c>
      <c r="L12" s="21">
        <v>1698</v>
      </c>
      <c r="M12" s="21">
        <v>1698</v>
      </c>
      <c r="N12" s="21">
        <v>1694</v>
      </c>
      <c r="O12" s="22">
        <f>SUM(C12:N12)</f>
        <v>20375</v>
      </c>
    </row>
    <row r="13" spans="1:15" s="2" customFormat="1" ht="15" customHeight="1" x14ac:dyDescent="0.25">
      <c r="A13" s="19" t="s">
        <v>38</v>
      </c>
      <c r="B13" s="20" t="s">
        <v>39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  <row r="14" spans="1:15" s="2" customFormat="1" ht="15" customHeight="1" x14ac:dyDescent="0.25">
      <c r="A14" s="19" t="s">
        <v>40</v>
      </c>
      <c r="B14" s="20" t="s">
        <v>41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s="2" customFormat="1" ht="15" customHeight="1" x14ac:dyDescent="0.25">
      <c r="A15" s="19" t="s">
        <v>42</v>
      </c>
      <c r="B15" s="20" t="s">
        <v>43</v>
      </c>
      <c r="C15" s="21">
        <v>888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>SUM(C15:N15)</f>
        <v>888</v>
      </c>
    </row>
    <row r="16" spans="1:15" s="2" customFormat="1" ht="15" customHeight="1" x14ac:dyDescent="0.25">
      <c r="A16" s="23" t="s">
        <v>44</v>
      </c>
      <c r="B16" s="24" t="s">
        <v>45</v>
      </c>
      <c r="C16" s="25">
        <f>SUM(C11:C15)</f>
        <v>2686</v>
      </c>
      <c r="D16" s="25">
        <f t="shared" ref="D16:O16" si="0">SUM(D11:D15)</f>
        <v>1798</v>
      </c>
      <c r="E16" s="25">
        <f t="shared" si="0"/>
        <v>1799</v>
      </c>
      <c r="F16" s="25">
        <f t="shared" si="0"/>
        <v>1798</v>
      </c>
      <c r="G16" s="25">
        <f t="shared" si="0"/>
        <v>1798</v>
      </c>
      <c r="H16" s="25">
        <f t="shared" si="0"/>
        <v>1799</v>
      </c>
      <c r="I16" s="25">
        <f t="shared" si="0"/>
        <v>1798</v>
      </c>
      <c r="J16" s="25">
        <f t="shared" si="0"/>
        <v>1798</v>
      </c>
      <c r="K16" s="25">
        <f t="shared" si="0"/>
        <v>1799</v>
      </c>
      <c r="L16" s="25">
        <f t="shared" si="0"/>
        <v>1798</v>
      </c>
      <c r="M16" s="25">
        <f t="shared" si="0"/>
        <v>1798</v>
      </c>
      <c r="N16" s="25">
        <f t="shared" si="0"/>
        <v>1776</v>
      </c>
      <c r="O16" s="26">
        <f t="shared" si="0"/>
        <v>22445</v>
      </c>
    </row>
    <row r="17" spans="1:15" s="2" customFormat="1" ht="15" customHeight="1" x14ac:dyDescent="0.25">
      <c r="A17" s="16" t="s">
        <v>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spans="1:15" s="2" customFormat="1" ht="15" customHeight="1" x14ac:dyDescent="0.25">
      <c r="A18" s="19" t="s">
        <v>47</v>
      </c>
      <c r="B18" s="20" t="s">
        <v>48</v>
      </c>
      <c r="C18" s="21">
        <v>1872</v>
      </c>
      <c r="D18" s="21">
        <v>1872</v>
      </c>
      <c r="E18" s="21">
        <v>1873</v>
      </c>
      <c r="F18" s="21">
        <v>1872</v>
      </c>
      <c r="G18" s="21">
        <v>1872</v>
      </c>
      <c r="H18" s="21">
        <v>1873</v>
      </c>
      <c r="I18" s="21">
        <v>1872</v>
      </c>
      <c r="J18" s="21">
        <v>1872</v>
      </c>
      <c r="K18" s="21">
        <v>1873</v>
      </c>
      <c r="L18" s="21">
        <v>1872</v>
      </c>
      <c r="M18" s="21">
        <v>1872</v>
      </c>
      <c r="N18" s="21">
        <v>1850</v>
      </c>
      <c r="O18" s="22">
        <f>SUM(C18:N18)</f>
        <v>22445</v>
      </c>
    </row>
    <row r="19" spans="1:15" s="2" customFormat="1" ht="15" customHeight="1" x14ac:dyDescent="0.25">
      <c r="A19" s="19" t="s">
        <v>49</v>
      </c>
      <c r="B19" s="20" t="s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/>
    </row>
    <row r="20" spans="1:15" s="2" customFormat="1" ht="15" customHeight="1" x14ac:dyDescent="0.25">
      <c r="A20" s="19" t="s">
        <v>51</v>
      </c>
      <c r="B20" s="20" t="s">
        <v>52</v>
      </c>
      <c r="C20" s="21"/>
      <c r="D20" s="21"/>
      <c r="E20" s="21"/>
      <c r="F20" s="21"/>
      <c r="G20" s="21"/>
      <c r="H20" s="27"/>
      <c r="I20" s="21"/>
      <c r="J20" s="21"/>
      <c r="K20" s="21"/>
      <c r="L20" s="21"/>
      <c r="M20" s="21"/>
      <c r="N20" s="21"/>
      <c r="O20" s="22"/>
    </row>
    <row r="21" spans="1:15" s="2" customFormat="1" ht="15" customHeight="1" x14ac:dyDescent="0.25">
      <c r="A21" s="19" t="s">
        <v>53</v>
      </c>
      <c r="B21" s="20" t="s">
        <v>54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/>
    </row>
    <row r="22" spans="1:15" s="2" customFormat="1" ht="15" customHeight="1" x14ac:dyDescent="0.25">
      <c r="A22" s="19" t="s">
        <v>55</v>
      </c>
      <c r="B22" s="20" t="s">
        <v>56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/>
    </row>
    <row r="23" spans="1:15" s="2" customFormat="1" ht="15" customHeight="1" x14ac:dyDescent="0.25">
      <c r="A23" s="23" t="s">
        <v>57</v>
      </c>
      <c r="B23" s="24" t="s">
        <v>58</v>
      </c>
      <c r="C23" s="25">
        <f>SUM(C18:C22)</f>
        <v>1872</v>
      </c>
      <c r="D23" s="25">
        <f t="shared" ref="D23:N23" si="1">SUM(D18:D22)</f>
        <v>1872</v>
      </c>
      <c r="E23" s="25">
        <f t="shared" si="1"/>
        <v>1873</v>
      </c>
      <c r="F23" s="25">
        <f t="shared" si="1"/>
        <v>1872</v>
      </c>
      <c r="G23" s="25">
        <f t="shared" si="1"/>
        <v>1872</v>
      </c>
      <c r="H23" s="25">
        <f t="shared" si="1"/>
        <v>1873</v>
      </c>
      <c r="I23" s="25">
        <f t="shared" si="1"/>
        <v>1872</v>
      </c>
      <c r="J23" s="25">
        <f t="shared" si="1"/>
        <v>1872</v>
      </c>
      <c r="K23" s="25">
        <f t="shared" si="1"/>
        <v>1873</v>
      </c>
      <c r="L23" s="25">
        <f t="shared" si="1"/>
        <v>1872</v>
      </c>
      <c r="M23" s="25">
        <f t="shared" si="1"/>
        <v>1872</v>
      </c>
      <c r="N23" s="25">
        <f t="shared" si="1"/>
        <v>1850</v>
      </c>
      <c r="O23" s="26">
        <f>SUM(C23:N23)</f>
        <v>22445</v>
      </c>
    </row>
    <row r="24" spans="1:15" s="2" customFormat="1" ht="15" customHeight="1" x14ac:dyDescent="0.25">
      <c r="A24" s="28" t="s">
        <v>59</v>
      </c>
      <c r="B24" s="29" t="s">
        <v>60</v>
      </c>
      <c r="C24" s="30">
        <f>C16-C23</f>
        <v>814</v>
      </c>
      <c r="D24" s="30">
        <f t="shared" ref="D24:N24" si="2">D16-D23</f>
        <v>-74</v>
      </c>
      <c r="E24" s="30">
        <f t="shared" si="2"/>
        <v>-74</v>
      </c>
      <c r="F24" s="30">
        <f t="shared" si="2"/>
        <v>-74</v>
      </c>
      <c r="G24" s="30">
        <f t="shared" si="2"/>
        <v>-74</v>
      </c>
      <c r="H24" s="30">
        <f t="shared" si="2"/>
        <v>-74</v>
      </c>
      <c r="I24" s="30">
        <f t="shared" si="2"/>
        <v>-74</v>
      </c>
      <c r="J24" s="30">
        <f t="shared" si="2"/>
        <v>-74</v>
      </c>
      <c r="K24" s="30">
        <f t="shared" si="2"/>
        <v>-74</v>
      </c>
      <c r="L24" s="30">
        <f t="shared" si="2"/>
        <v>-74</v>
      </c>
      <c r="M24" s="30">
        <f t="shared" si="2"/>
        <v>-74</v>
      </c>
      <c r="N24" s="30">
        <f t="shared" si="2"/>
        <v>-74</v>
      </c>
      <c r="O24" s="31">
        <f>SUM(C24:N24)</f>
        <v>0</v>
      </c>
    </row>
    <row r="25" spans="1:15" s="2" customFormat="1" ht="15" customHeight="1" thickBot="1" x14ac:dyDescent="0.3">
      <c r="A25" s="32"/>
      <c r="B25" s="33" t="s">
        <v>61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2020-04-22T08:15:21Z</dcterms:created>
  <dcterms:modified xsi:type="dcterms:W3CDTF">2020-04-22T08:15:43Z</dcterms:modified>
</cp:coreProperties>
</file>