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21\Velemér\Rendeletek\2021. évi költségvetési rendelet\"/>
    </mc:Choice>
  </mc:AlternateContent>
  <xr:revisionPtr revIDLastSave="0" documentId="8_{2C0851BD-1D75-4781-8F39-C7FFC2C04FCE}" xr6:coauthVersionLast="46" xr6:coauthVersionMax="46" xr10:uidLastSave="{00000000-0000-0000-0000-000000000000}"/>
  <bookViews>
    <workbookView xWindow="-120" yWindow="-120" windowWidth="29040" windowHeight="15840" xr2:uid="{E94EF920-3BBD-4D05-A064-554EB596DEF7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8" i="1" l="1"/>
  <c r="C66" i="1"/>
  <c r="C71" i="1" s="1"/>
  <c r="C37" i="1"/>
  <c r="C35" i="1"/>
  <c r="C28" i="1"/>
  <c r="C23" i="1"/>
  <c r="C40" i="1" s="1"/>
  <c r="C16" i="1"/>
  <c r="C11" i="1"/>
  <c r="C9" i="1"/>
</calcChain>
</file>

<file path=xl/sharedStrings.xml><?xml version="1.0" encoding="utf-8"?>
<sst xmlns="http://schemas.openxmlformats.org/spreadsheetml/2006/main" count="110" uniqueCount="103">
  <si>
    <t>3. számú melléklet</t>
  </si>
  <si>
    <t>1/2021. (III.5.) önkormányzati rendelethez</t>
  </si>
  <si>
    <t>VELEMÉR KÖZSÉG ÖNKORMÁNYZATA
2020. ÉVI FELHALMOZÁSI BEVÉTELEI ÉS KIADÁSAI KIEMELT ELŐIRÁNYZATONKÉNT</t>
  </si>
  <si>
    <t>adatok  Ft-ban</t>
  </si>
  <si>
    <t>Ssz.</t>
  </si>
  <si>
    <t>Megnevezés</t>
  </si>
  <si>
    <t>2020. évi eredeti előirányzat</t>
  </si>
  <si>
    <t>FELHALMOZÁSI CÉLÚ BEVÉTELEK</t>
  </si>
  <si>
    <t>A/III.</t>
  </si>
  <si>
    <t>Felhalmozási célú saját bevételek</t>
  </si>
  <si>
    <t>III.1.</t>
  </si>
  <si>
    <t>Tárgyi eszközök, immateriális javak értékesítése</t>
  </si>
  <si>
    <t>III.2.</t>
  </si>
  <si>
    <t>Pénzügyi befektetések bevételei</t>
  </si>
  <si>
    <t>III.2.1.</t>
  </si>
  <si>
    <t>Osztalék- és hozambevétel</t>
  </si>
  <si>
    <t>III.2.2.</t>
  </si>
  <si>
    <t>Tartós részesedések értékesítése</t>
  </si>
  <si>
    <t>III.2.3.</t>
  </si>
  <si>
    <t>Felhalmozási célú kamatbevétel</t>
  </si>
  <si>
    <t>III.2.4.</t>
  </si>
  <si>
    <t>Felhalmozási célú árfolyamnyereség</t>
  </si>
  <si>
    <t>III.3.</t>
  </si>
  <si>
    <t>Önkormányzat sajátos felhalmozási és tőke bevételei</t>
  </si>
  <si>
    <t>III.3.1.</t>
  </si>
  <si>
    <t>Önkormányzati lakások, lakótelkek értékesítése</t>
  </si>
  <si>
    <t>III.3.2.</t>
  </si>
  <si>
    <t>Privatizációból származó bevétel</t>
  </si>
  <si>
    <t>III.3.3.</t>
  </si>
  <si>
    <t>Vállalatértékesítésből származó bevétel</t>
  </si>
  <si>
    <t>III.3.4.</t>
  </si>
  <si>
    <t>Vadászati jog értékesítéséből származó bevétel</t>
  </si>
  <si>
    <t>III.3.5.</t>
  </si>
  <si>
    <t>Vagyoni értékű jog értékesítéséből származó bevétel</t>
  </si>
  <si>
    <t>III.3.6.</t>
  </si>
  <si>
    <t>Önkormányzati vagyon üzemeltetéséből, koncesszióból szárm.bev.</t>
  </si>
  <si>
    <t>A/IV.</t>
  </si>
  <si>
    <t>Támogatások</t>
  </si>
  <si>
    <t>IV.4.</t>
  </si>
  <si>
    <t>Egyéb központi támogatás</t>
  </si>
  <si>
    <t>IV.5.</t>
  </si>
  <si>
    <t>Címzett támogatás</t>
  </si>
  <si>
    <t>IV.6.</t>
  </si>
  <si>
    <t>Céltámogatás</t>
  </si>
  <si>
    <t>IV.7.</t>
  </si>
  <si>
    <t>Vis maior támogatás</t>
  </si>
  <si>
    <t>A/V.</t>
  </si>
  <si>
    <t>Támogatásértékű felhalmozási bevételek</t>
  </si>
  <si>
    <t>V.1.</t>
  </si>
  <si>
    <t>központi költségvetési szervtől</t>
  </si>
  <si>
    <t>V.2.</t>
  </si>
  <si>
    <t>fejezeti kezelésű előirányzattól</t>
  </si>
  <si>
    <t>V.2.1.</t>
  </si>
  <si>
    <t>MVH közösségi ház felújítás pályázat záró kifizetési kérelem</t>
  </si>
  <si>
    <t>V.3.</t>
  </si>
  <si>
    <t>helyi önkormányzatoktól és költségvetési szerveiktől</t>
  </si>
  <si>
    <t>A/VI.</t>
  </si>
  <si>
    <t>Felhalmozási célú pénzeszköz átvétel</t>
  </si>
  <si>
    <t>A/VII.</t>
  </si>
  <si>
    <t>Támogatási kölcsönök igénybevétele, visszatérülése</t>
  </si>
  <si>
    <t>A/VIII.</t>
  </si>
  <si>
    <t>Pénzforgalom nélküli bevételek</t>
  </si>
  <si>
    <t>VIII.1.</t>
  </si>
  <si>
    <t>Előző évi pénzmaradvány felhalmozási igénybevétele</t>
  </si>
  <si>
    <t>A/IX.</t>
  </si>
  <si>
    <t>Felhalmozási célú finanszírozási bevételek</t>
  </si>
  <si>
    <t>IX.1.</t>
  </si>
  <si>
    <t>Támogatást megelőlegező hitel felvétele</t>
  </si>
  <si>
    <t>IX.2.</t>
  </si>
  <si>
    <t>Befektetési célú értékpapír bevétele</t>
  </si>
  <si>
    <t>FELHALMOZÁSI BEVÉTELEK ÖSSZESEN</t>
  </si>
  <si>
    <t xml:space="preserve">FELHALMOZÁSI HIÁNY </t>
  </si>
  <si>
    <t>VELEMÉR KÖZSÉG ÖNKORMÁNYZATA
2021. ÉVI FELHALMOZÁSI BEVÉTELEI ÉS KIADÁSAI KIEMELT ELŐIRÁNYZATONKÉNT</t>
  </si>
  <si>
    <t>2021. évi eredeti előirányzat</t>
  </si>
  <si>
    <t>FELHALMOZÁSI KIADÁSOK</t>
  </si>
  <si>
    <t>B/VI.</t>
  </si>
  <si>
    <t>Intézményi beruházás</t>
  </si>
  <si>
    <t>B/VII.</t>
  </si>
  <si>
    <t>Felújítás</t>
  </si>
  <si>
    <t>B/VIII.</t>
  </si>
  <si>
    <t>Kormányzati beruházás</t>
  </si>
  <si>
    <t>B/IX.</t>
  </si>
  <si>
    <t>Lakástámogatás</t>
  </si>
  <si>
    <t>B/X.</t>
  </si>
  <si>
    <t>Lakásépítés</t>
  </si>
  <si>
    <t>B/XI.</t>
  </si>
  <si>
    <t>Egyéb felhalmozási kiadások</t>
  </si>
  <si>
    <t>XI.1.</t>
  </si>
  <si>
    <t>Támogatásértékű felhalmozási kiadás</t>
  </si>
  <si>
    <t>XI.2.</t>
  </si>
  <si>
    <t xml:space="preserve">Felhalmozási célú pénzeszköz átadás </t>
  </si>
  <si>
    <t>B/XII.</t>
  </si>
  <si>
    <t>Támogatási kölcsönök nyújtása, törlesztése</t>
  </si>
  <si>
    <t>B/XIII.</t>
  </si>
  <si>
    <t>Pénzforgalom nélküli kiadások</t>
  </si>
  <si>
    <t>XIII.1.</t>
  </si>
  <si>
    <t>Felhalmozási tartalék, céltartalék</t>
  </si>
  <si>
    <t>B/XIV.</t>
  </si>
  <si>
    <t>Felhalmozási célú finanszírozási kiadások</t>
  </si>
  <si>
    <t>Támogatást megelőlegező hiteltörlesztés</t>
  </si>
  <si>
    <t>Befektetési célú értékpapír vásárlás</t>
  </si>
  <si>
    <t>FELHALMOZÁSI KIADÁSOK ÖSSZESEN</t>
  </si>
  <si>
    <t>FELHALMOZÁSI TÖBBLET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</si>
</sst>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1" fillId="0" borderId="5" xfId="0" applyFont="1" applyBorder="1"/>
    <xf numFmtId="3" fontId="1" fillId="0" borderId="6" xfId="0" applyNumberFormat="1" applyFont="1" applyBorder="1"/>
    <xf numFmtId="0" fontId="2" fillId="0" borderId="7" xfId="0" applyFont="1" applyBorder="1"/>
    <xf numFmtId="0" fontId="2" fillId="0" borderId="8" xfId="0" applyFont="1" applyBorder="1"/>
    <xf numFmtId="3" fontId="2" fillId="0" borderId="9" xfId="0" applyNumberFormat="1" applyFont="1" applyBorder="1"/>
    <xf numFmtId="0" fontId="1" fillId="0" borderId="7" xfId="0" applyFont="1" applyBorder="1" applyAlignment="1">
      <alignment horizontal="right"/>
    </xf>
    <xf numFmtId="0" fontId="1" fillId="0" borderId="8" xfId="0" applyFont="1" applyBorder="1"/>
    <xf numFmtId="3" fontId="1" fillId="0" borderId="9" xfId="0" applyNumberFormat="1" applyFont="1" applyBorder="1"/>
    <xf numFmtId="0" fontId="3" fillId="0" borderId="7" xfId="0" applyFont="1" applyBorder="1" applyAlignment="1">
      <alignment horizontal="right"/>
    </xf>
    <xf numFmtId="0" fontId="3" fillId="0" borderId="8" xfId="0" applyFont="1" applyBorder="1"/>
    <xf numFmtId="3" fontId="3" fillId="0" borderId="9" xfId="0" applyNumberFormat="1" applyFont="1" applyBorder="1"/>
    <xf numFmtId="0" fontId="3" fillId="0" borderId="10" xfId="0" applyFont="1" applyBorder="1" applyAlignment="1">
      <alignment horizontal="right"/>
    </xf>
    <xf numFmtId="0" fontId="3" fillId="0" borderId="11" xfId="0" applyFont="1" applyBorder="1"/>
    <xf numFmtId="3" fontId="3" fillId="0" borderId="12" xfId="0" applyNumberFormat="1" applyFont="1" applyBorder="1"/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wrapText="1"/>
    </xf>
    <xf numFmtId="3" fontId="2" fillId="0" borderId="15" xfId="0" applyNumberFormat="1" applyFont="1" applyBorder="1"/>
    <xf numFmtId="0" fontId="1" fillId="0" borderId="16" xfId="0" applyFont="1" applyBorder="1" applyAlignment="1">
      <alignment horizontal="right"/>
    </xf>
    <xf numFmtId="0" fontId="1" fillId="0" borderId="17" xfId="0" applyFont="1" applyBorder="1"/>
    <xf numFmtId="3" fontId="1" fillId="0" borderId="18" xfId="0" applyNumberFormat="1" applyFont="1" applyBorder="1"/>
    <xf numFmtId="0" fontId="1" fillId="0" borderId="19" xfId="0" applyFont="1" applyBorder="1" applyAlignment="1">
      <alignment horizontal="right"/>
    </xf>
    <xf numFmtId="0" fontId="1" fillId="0" borderId="20" xfId="0" applyFont="1" applyBorder="1"/>
    <xf numFmtId="3" fontId="1" fillId="0" borderId="21" xfId="0" applyNumberFormat="1" applyFont="1" applyBorder="1"/>
    <xf numFmtId="0" fontId="2" fillId="0" borderId="13" xfId="0" applyFont="1" applyBorder="1"/>
    <xf numFmtId="0" fontId="2" fillId="0" borderId="14" xfId="0" applyFont="1" applyBorder="1"/>
    <xf numFmtId="0" fontId="1" fillId="0" borderId="17" xfId="0" applyFont="1" applyBorder="1" applyAlignment="1">
      <alignment wrapText="1"/>
    </xf>
    <xf numFmtId="0" fontId="3" fillId="0" borderId="19" xfId="0" applyFont="1" applyBorder="1" applyAlignment="1">
      <alignment horizontal="right"/>
    </xf>
    <xf numFmtId="0" fontId="3" fillId="0" borderId="20" xfId="0" applyFont="1" applyBorder="1" applyAlignment="1">
      <alignment wrapText="1"/>
    </xf>
    <xf numFmtId="3" fontId="3" fillId="0" borderId="21" xfId="0" applyNumberFormat="1" applyFont="1" applyBorder="1"/>
    <xf numFmtId="0" fontId="1" fillId="0" borderId="22" xfId="0" applyFont="1" applyBorder="1" applyAlignment="1">
      <alignment horizontal="right"/>
    </xf>
    <xf numFmtId="0" fontId="1" fillId="0" borderId="23" xfId="0" applyFont="1" applyBorder="1" applyAlignment="1">
      <alignment wrapText="1"/>
    </xf>
    <xf numFmtId="3" fontId="1" fillId="0" borderId="24" xfId="0" applyNumberFormat="1" applyFont="1" applyBorder="1"/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wrapText="1"/>
    </xf>
    <xf numFmtId="3" fontId="2" fillId="0" borderId="12" xfId="0" applyNumberFormat="1" applyFont="1" applyBorder="1"/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3" fontId="2" fillId="0" borderId="6" xfId="0" applyNumberFormat="1" applyFont="1" applyBorder="1"/>
    <xf numFmtId="0" fontId="2" fillId="0" borderId="9" xfId="0" applyFont="1" applyBorder="1"/>
    <xf numFmtId="0" fontId="1" fillId="0" borderId="21" xfId="0" applyFont="1" applyBorder="1"/>
    <xf numFmtId="0" fontId="2" fillId="0" borderId="15" xfId="0" applyFont="1" applyBorder="1"/>
    <xf numFmtId="0" fontId="1" fillId="0" borderId="18" xfId="0" applyFont="1" applyBorder="1"/>
    <xf numFmtId="0" fontId="1" fillId="0" borderId="23" xfId="0" applyFont="1" applyBorder="1"/>
    <xf numFmtId="0" fontId="1" fillId="0" borderId="24" xfId="0" applyFont="1" applyBorder="1"/>
    <xf numFmtId="0" fontId="2" fillId="0" borderId="10" xfId="0" applyFont="1" applyBorder="1"/>
    <xf numFmtId="0" fontId="1" fillId="0" borderId="11" xfId="0" applyFont="1" applyBorder="1"/>
    <xf numFmtId="0" fontId="2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3" fontId="2" fillId="0" borderId="12" xfId="0" applyNumberFormat="1" applyFont="1" applyBorder="1" applyAlignment="1">
      <alignment horizontal="right"/>
    </xf>
    <xf numFmtId="0" fontId="2" fillId="0" borderId="5" xfId="0" applyFont="1" applyBorder="1" applyAlignment="1">
      <alignment horizontal="left" vertical="center"/>
    </xf>
    <xf numFmtId="3" fontId="2" fillId="0" borderId="6" xfId="0" applyNumberFormat="1" applyFont="1" applyBorder="1" applyAlignment="1">
      <alignment horizontal="right"/>
    </xf>
    <xf numFmtId="0" fontId="2" fillId="0" borderId="11" xfId="0" applyFont="1" applyBorder="1"/>
    <xf numFmtId="0" fontId="2" fillId="0" borderId="5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3" fontId="2" fillId="0" borderId="15" xfId="0" applyNumberFormat="1" applyFont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0" fontId="2" fillId="0" borderId="25" xfId="0" applyFont="1" applyBorder="1"/>
    <xf numFmtId="0" fontId="1" fillId="0" borderId="26" xfId="0" applyFont="1" applyBorder="1"/>
    <xf numFmtId="3" fontId="2" fillId="0" borderId="27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B2747-E2E8-4399-8695-33ED6A769A99}">
  <dimension ref="A1:C73"/>
  <sheetViews>
    <sheetView tabSelected="1" workbookViewId="0">
      <selection sqref="A1:C1048576"/>
    </sheetView>
  </sheetViews>
  <sheetFormatPr defaultRowHeight="15" x14ac:dyDescent="0.25"/>
  <cols>
    <col min="1" max="1" width="7.42578125" customWidth="1"/>
    <col min="2" max="2" width="47.140625" customWidth="1"/>
    <col min="3" max="3" width="13.7109375" customWidth="1"/>
  </cols>
  <sheetData>
    <row r="1" spans="1:3" x14ac:dyDescent="0.25">
      <c r="A1" s="1"/>
      <c r="B1" s="1"/>
      <c r="C1" s="2" t="s">
        <v>0</v>
      </c>
    </row>
    <row r="2" spans="1:3" x14ac:dyDescent="0.25">
      <c r="A2" s="1"/>
      <c r="B2" s="1"/>
      <c r="C2" s="1"/>
    </row>
    <row r="3" spans="1:3" x14ac:dyDescent="0.25">
      <c r="A3" s="3" t="s">
        <v>1</v>
      </c>
      <c r="B3" s="3"/>
      <c r="C3" s="3"/>
    </row>
    <row r="4" spans="1:3" x14ac:dyDescent="0.25">
      <c r="A4" s="4" t="s">
        <v>2</v>
      </c>
      <c r="B4" s="5"/>
      <c r="C4" s="5"/>
    </row>
    <row r="5" spans="1:3" x14ac:dyDescent="0.25">
      <c r="A5" s="6"/>
      <c r="B5" s="7"/>
      <c r="C5" s="7"/>
    </row>
    <row r="6" spans="1:3" ht="15.75" thickBot="1" x14ac:dyDescent="0.3">
      <c r="A6" s="6"/>
      <c r="B6" s="7"/>
      <c r="C6" s="2" t="s">
        <v>3</v>
      </c>
    </row>
    <row r="7" spans="1:3" ht="27" thickTop="1" thickBot="1" x14ac:dyDescent="0.3">
      <c r="A7" s="8" t="s">
        <v>4</v>
      </c>
      <c r="B7" s="9" t="s">
        <v>5</v>
      </c>
      <c r="C7" s="10" t="s">
        <v>6</v>
      </c>
    </row>
    <row r="8" spans="1:3" ht="16.5" thickTop="1" thickBot="1" x14ac:dyDescent="0.3">
      <c r="A8" s="11" t="s">
        <v>7</v>
      </c>
      <c r="B8" s="12"/>
      <c r="C8" s="13"/>
    </row>
    <row r="9" spans="1:3" ht="15.75" thickTop="1" x14ac:dyDescent="0.25">
      <c r="A9" s="14" t="s">
        <v>8</v>
      </c>
      <c r="B9" s="15" t="s">
        <v>9</v>
      </c>
      <c r="C9" s="16">
        <f>C16+C11+C10</f>
        <v>0</v>
      </c>
    </row>
    <row r="10" spans="1:3" x14ac:dyDescent="0.25">
      <c r="A10" s="17" t="s">
        <v>10</v>
      </c>
      <c r="B10" s="18" t="s">
        <v>11</v>
      </c>
      <c r="C10" s="19">
        <v>0</v>
      </c>
    </row>
    <row r="11" spans="1:3" x14ac:dyDescent="0.25">
      <c r="A11" s="17" t="s">
        <v>12</v>
      </c>
      <c r="B11" s="18" t="s">
        <v>13</v>
      </c>
      <c r="C11" s="19">
        <f>SUM(C12:C15)</f>
        <v>0</v>
      </c>
    </row>
    <row r="12" spans="1:3" x14ac:dyDescent="0.25">
      <c r="A12" s="20" t="s">
        <v>14</v>
      </c>
      <c r="B12" s="21" t="s">
        <v>15</v>
      </c>
      <c r="C12" s="22">
        <v>0</v>
      </c>
    </row>
    <row r="13" spans="1:3" x14ac:dyDescent="0.25">
      <c r="A13" s="20" t="s">
        <v>16</v>
      </c>
      <c r="B13" s="21" t="s">
        <v>17</v>
      </c>
      <c r="C13" s="22">
        <v>0</v>
      </c>
    </row>
    <row r="14" spans="1:3" x14ac:dyDescent="0.25">
      <c r="A14" s="20" t="s">
        <v>18</v>
      </c>
      <c r="B14" s="21" t="s">
        <v>19</v>
      </c>
      <c r="C14" s="22">
        <v>0</v>
      </c>
    </row>
    <row r="15" spans="1:3" x14ac:dyDescent="0.25">
      <c r="A15" s="20" t="s">
        <v>20</v>
      </c>
      <c r="B15" s="21" t="s">
        <v>21</v>
      </c>
      <c r="C15" s="22">
        <v>0</v>
      </c>
    </row>
    <row r="16" spans="1:3" x14ac:dyDescent="0.25">
      <c r="A16" s="17" t="s">
        <v>22</v>
      </c>
      <c r="B16" s="18" t="s">
        <v>23</v>
      </c>
      <c r="C16" s="19">
        <f>SUM(C17:C22)</f>
        <v>0</v>
      </c>
    </row>
    <row r="17" spans="1:3" x14ac:dyDescent="0.25">
      <c r="A17" s="20" t="s">
        <v>24</v>
      </c>
      <c r="B17" s="21" t="s">
        <v>25</v>
      </c>
      <c r="C17" s="22">
        <v>0</v>
      </c>
    </row>
    <row r="18" spans="1:3" x14ac:dyDescent="0.25">
      <c r="A18" s="20" t="s">
        <v>26</v>
      </c>
      <c r="B18" s="21" t="s">
        <v>27</v>
      </c>
      <c r="C18" s="22">
        <v>0</v>
      </c>
    </row>
    <row r="19" spans="1:3" x14ac:dyDescent="0.25">
      <c r="A19" s="20" t="s">
        <v>28</v>
      </c>
      <c r="B19" s="21" t="s">
        <v>29</v>
      </c>
      <c r="C19" s="22">
        <v>0</v>
      </c>
    </row>
    <row r="20" spans="1:3" x14ac:dyDescent="0.25">
      <c r="A20" s="20" t="s">
        <v>30</v>
      </c>
      <c r="B20" s="21" t="s">
        <v>31</v>
      </c>
      <c r="C20" s="22">
        <v>0</v>
      </c>
    </row>
    <row r="21" spans="1:3" x14ac:dyDescent="0.25">
      <c r="A21" s="20" t="s">
        <v>32</v>
      </c>
      <c r="B21" s="21" t="s">
        <v>33</v>
      </c>
      <c r="C21" s="22">
        <v>0</v>
      </c>
    </row>
    <row r="22" spans="1:3" ht="15.75" thickBot="1" x14ac:dyDescent="0.3">
      <c r="A22" s="23" t="s">
        <v>34</v>
      </c>
      <c r="B22" s="24" t="s">
        <v>35</v>
      </c>
      <c r="C22" s="25">
        <v>0</v>
      </c>
    </row>
    <row r="23" spans="1:3" ht="15.75" thickTop="1" x14ac:dyDescent="0.25">
      <c r="A23" s="26" t="s">
        <v>36</v>
      </c>
      <c r="B23" s="27" t="s">
        <v>37</v>
      </c>
      <c r="C23" s="28">
        <f>SUM(C24:C27)</f>
        <v>0</v>
      </c>
    </row>
    <row r="24" spans="1:3" x14ac:dyDescent="0.25">
      <c r="A24" s="29" t="s">
        <v>38</v>
      </c>
      <c r="B24" s="30" t="s">
        <v>39</v>
      </c>
      <c r="C24" s="31">
        <v>0</v>
      </c>
    </row>
    <row r="25" spans="1:3" x14ac:dyDescent="0.25">
      <c r="A25" s="29" t="s">
        <v>40</v>
      </c>
      <c r="B25" s="30" t="s">
        <v>41</v>
      </c>
      <c r="C25" s="31">
        <v>0</v>
      </c>
    </row>
    <row r="26" spans="1:3" x14ac:dyDescent="0.25">
      <c r="A26" s="29" t="s">
        <v>42</v>
      </c>
      <c r="B26" s="30" t="s">
        <v>43</v>
      </c>
      <c r="C26" s="31">
        <v>0</v>
      </c>
    </row>
    <row r="27" spans="1:3" ht="15.75" thickBot="1" x14ac:dyDescent="0.3">
      <c r="A27" s="32" t="s">
        <v>44</v>
      </c>
      <c r="B27" s="33" t="s">
        <v>45</v>
      </c>
      <c r="C27" s="34">
        <v>0</v>
      </c>
    </row>
    <row r="28" spans="1:3" ht="15.75" thickTop="1" x14ac:dyDescent="0.25">
      <c r="A28" s="35" t="s">
        <v>46</v>
      </c>
      <c r="B28" s="36" t="s">
        <v>47</v>
      </c>
      <c r="C28" s="28">
        <f>C29+C30+C32</f>
        <v>11430000</v>
      </c>
    </row>
    <row r="29" spans="1:3" x14ac:dyDescent="0.25">
      <c r="A29" s="29" t="s">
        <v>48</v>
      </c>
      <c r="B29" s="37" t="s">
        <v>49</v>
      </c>
      <c r="C29" s="31">
        <v>11430000</v>
      </c>
    </row>
    <row r="30" spans="1:3" x14ac:dyDescent="0.25">
      <c r="A30" s="29" t="s">
        <v>50</v>
      </c>
      <c r="B30" s="37" t="s">
        <v>51</v>
      </c>
      <c r="C30" s="31">
        <v>0</v>
      </c>
    </row>
    <row r="31" spans="1:3" x14ac:dyDescent="0.25">
      <c r="A31" s="38" t="s">
        <v>52</v>
      </c>
      <c r="B31" s="39" t="s">
        <v>53</v>
      </c>
      <c r="C31" s="40">
        <v>0</v>
      </c>
    </row>
    <row r="32" spans="1:3" ht="15.75" thickBot="1" x14ac:dyDescent="0.3">
      <c r="A32" s="41" t="s">
        <v>54</v>
      </c>
      <c r="B32" s="42" t="s">
        <v>55</v>
      </c>
      <c r="C32" s="43">
        <v>0</v>
      </c>
    </row>
    <row r="33" spans="1:3" ht="16.5" thickTop="1" thickBot="1" x14ac:dyDescent="0.3">
      <c r="A33" s="44" t="s">
        <v>56</v>
      </c>
      <c r="B33" s="45" t="s">
        <v>57</v>
      </c>
      <c r="C33" s="46">
        <v>0</v>
      </c>
    </row>
    <row r="34" spans="1:3" ht="16.5" thickTop="1" thickBot="1" x14ac:dyDescent="0.3">
      <c r="A34" s="47" t="s">
        <v>58</v>
      </c>
      <c r="B34" s="48" t="s">
        <v>59</v>
      </c>
      <c r="C34" s="49">
        <v>0</v>
      </c>
    </row>
    <row r="35" spans="1:3" ht="15.75" thickTop="1" x14ac:dyDescent="0.25">
      <c r="A35" s="14" t="s">
        <v>60</v>
      </c>
      <c r="B35" s="15" t="s">
        <v>61</v>
      </c>
      <c r="C35" s="50">
        <f>SUM(C36)</f>
        <v>0</v>
      </c>
    </row>
    <row r="36" spans="1:3" ht="15.75" thickBot="1" x14ac:dyDescent="0.3">
      <c r="A36" s="32" t="s">
        <v>62</v>
      </c>
      <c r="B36" s="33" t="s">
        <v>63</v>
      </c>
      <c r="C36" s="51">
        <v>0</v>
      </c>
    </row>
    <row r="37" spans="1:3" ht="15.75" thickTop="1" x14ac:dyDescent="0.25">
      <c r="A37" s="35" t="s">
        <v>64</v>
      </c>
      <c r="B37" s="36" t="s">
        <v>65</v>
      </c>
      <c r="C37" s="52">
        <f>SUM(C38:C39)</f>
        <v>0</v>
      </c>
    </row>
    <row r="38" spans="1:3" x14ac:dyDescent="0.25">
      <c r="A38" s="29" t="s">
        <v>66</v>
      </c>
      <c r="B38" s="30" t="s">
        <v>67</v>
      </c>
      <c r="C38" s="53">
        <v>0</v>
      </c>
    </row>
    <row r="39" spans="1:3" ht="15.75" thickBot="1" x14ac:dyDescent="0.3">
      <c r="A39" s="41" t="s">
        <v>68</v>
      </c>
      <c r="B39" s="54" t="s">
        <v>69</v>
      </c>
      <c r="C39" s="55">
        <v>0</v>
      </c>
    </row>
    <row r="40" spans="1:3" ht="16.5" thickTop="1" thickBot="1" x14ac:dyDescent="0.3">
      <c r="A40" s="56" t="s">
        <v>70</v>
      </c>
      <c r="B40" s="57"/>
      <c r="C40" s="46">
        <f>C9+C23+C28+C33+C34+C35</f>
        <v>11430000</v>
      </c>
    </row>
    <row r="41" spans="1:3" ht="16.5" thickTop="1" thickBot="1" x14ac:dyDescent="0.3">
      <c r="A41" s="11" t="s">
        <v>71</v>
      </c>
      <c r="B41" s="12"/>
      <c r="C41" s="49">
        <v>0</v>
      </c>
    </row>
    <row r="42" spans="1:3" ht="15.75" thickTop="1" x14ac:dyDescent="0.25"/>
    <row r="49" spans="1:3" x14ac:dyDescent="0.25">
      <c r="A49" s="1"/>
      <c r="B49" s="1"/>
      <c r="C49" s="2" t="s">
        <v>0</v>
      </c>
    </row>
    <row r="50" spans="1:3" x14ac:dyDescent="0.25">
      <c r="A50" s="1"/>
      <c r="B50" s="1"/>
      <c r="C50" s="1"/>
    </row>
    <row r="51" spans="1:3" x14ac:dyDescent="0.25">
      <c r="A51" s="3" t="s">
        <v>1</v>
      </c>
      <c r="B51" s="3"/>
      <c r="C51" s="3"/>
    </row>
    <row r="52" spans="1:3" x14ac:dyDescent="0.25">
      <c r="A52" s="4" t="s">
        <v>72</v>
      </c>
      <c r="B52" s="5"/>
      <c r="C52" s="5"/>
    </row>
    <row r="53" spans="1:3" x14ac:dyDescent="0.25">
      <c r="A53" s="6"/>
      <c r="B53" s="7"/>
      <c r="C53" s="7"/>
    </row>
    <row r="54" spans="1:3" ht="15.75" thickBot="1" x14ac:dyDescent="0.3">
      <c r="A54" s="6"/>
      <c r="B54" s="7"/>
      <c r="C54" s="2" t="s">
        <v>3</v>
      </c>
    </row>
    <row r="55" spans="1:3" ht="27" thickTop="1" thickBot="1" x14ac:dyDescent="0.3">
      <c r="A55" s="8" t="s">
        <v>4</v>
      </c>
      <c r="B55" s="9" t="s">
        <v>5</v>
      </c>
      <c r="C55" s="10" t="s">
        <v>73</v>
      </c>
    </row>
    <row r="56" spans="1:3" ht="16.5" thickTop="1" thickBot="1" x14ac:dyDescent="0.3">
      <c r="A56" s="58" t="s">
        <v>74</v>
      </c>
      <c r="B56" s="59"/>
      <c r="C56" s="60"/>
    </row>
    <row r="57" spans="1:3" ht="16.5" thickTop="1" thickBot="1" x14ac:dyDescent="0.3">
      <c r="A57" s="61" t="s">
        <v>75</v>
      </c>
      <c r="B57" s="62" t="s">
        <v>76</v>
      </c>
      <c r="C57" s="63">
        <v>0</v>
      </c>
    </row>
    <row r="58" spans="1:3" ht="16.5" thickTop="1" thickBot="1" x14ac:dyDescent="0.3">
      <c r="A58" s="58" t="s">
        <v>77</v>
      </c>
      <c r="B58" s="64" t="s">
        <v>78</v>
      </c>
      <c r="C58" s="65">
        <v>10985500</v>
      </c>
    </row>
    <row r="59" spans="1:3" ht="16.5" thickTop="1" thickBot="1" x14ac:dyDescent="0.3">
      <c r="A59" s="56" t="s">
        <v>79</v>
      </c>
      <c r="B59" s="66" t="s">
        <v>80</v>
      </c>
      <c r="C59" s="63">
        <v>0</v>
      </c>
    </row>
    <row r="60" spans="1:3" ht="16.5" thickTop="1" thickBot="1" x14ac:dyDescent="0.3">
      <c r="A60" s="47" t="s">
        <v>81</v>
      </c>
      <c r="B60" s="67" t="s">
        <v>82</v>
      </c>
      <c r="C60" s="65">
        <v>0</v>
      </c>
    </row>
    <row r="61" spans="1:3" ht="16.5" thickTop="1" thickBot="1" x14ac:dyDescent="0.3">
      <c r="A61" s="44" t="s">
        <v>83</v>
      </c>
      <c r="B61" s="68" t="s">
        <v>84</v>
      </c>
      <c r="C61" s="63">
        <v>0</v>
      </c>
    </row>
    <row r="62" spans="1:3" ht="15.75" thickTop="1" x14ac:dyDescent="0.25">
      <c r="A62" s="35" t="s">
        <v>85</v>
      </c>
      <c r="B62" s="36" t="s">
        <v>86</v>
      </c>
      <c r="C62" s="69">
        <v>0</v>
      </c>
    </row>
    <row r="63" spans="1:3" x14ac:dyDescent="0.25">
      <c r="A63" s="29" t="s">
        <v>87</v>
      </c>
      <c r="B63" s="37" t="s">
        <v>88</v>
      </c>
      <c r="C63" s="70">
        <v>0</v>
      </c>
    </row>
    <row r="64" spans="1:3" ht="15.75" thickBot="1" x14ac:dyDescent="0.3">
      <c r="A64" s="41" t="s">
        <v>89</v>
      </c>
      <c r="B64" s="42" t="s">
        <v>90</v>
      </c>
      <c r="C64" s="43">
        <v>0</v>
      </c>
    </row>
    <row r="65" spans="1:3" ht="16.5" thickTop="1" thickBot="1" x14ac:dyDescent="0.3">
      <c r="A65" s="44" t="s">
        <v>91</v>
      </c>
      <c r="B65" s="45" t="s">
        <v>92</v>
      </c>
      <c r="C65" s="46">
        <v>0</v>
      </c>
    </row>
    <row r="66" spans="1:3" ht="15.75" thickTop="1" x14ac:dyDescent="0.25">
      <c r="A66" s="35" t="s">
        <v>93</v>
      </c>
      <c r="B66" s="36" t="s">
        <v>94</v>
      </c>
      <c r="C66" s="52">
        <f>SUM(C67)</f>
        <v>0</v>
      </c>
    </row>
    <row r="67" spans="1:3" ht="15.75" thickBot="1" x14ac:dyDescent="0.3">
      <c r="A67" s="41" t="s">
        <v>95</v>
      </c>
      <c r="B67" s="54" t="s">
        <v>96</v>
      </c>
      <c r="C67" s="55">
        <v>0</v>
      </c>
    </row>
    <row r="68" spans="1:3" ht="15.75" thickTop="1" x14ac:dyDescent="0.25">
      <c r="A68" s="14" t="s">
        <v>97</v>
      </c>
      <c r="B68" s="15" t="s">
        <v>98</v>
      </c>
      <c r="C68" s="50">
        <f>SUM(C69:C70)</f>
        <v>0</v>
      </c>
    </row>
    <row r="69" spans="1:3" x14ac:dyDescent="0.25">
      <c r="A69" s="29" t="s">
        <v>66</v>
      </c>
      <c r="B69" s="30" t="s">
        <v>99</v>
      </c>
      <c r="C69" s="53">
        <v>0</v>
      </c>
    </row>
    <row r="70" spans="1:3" ht="15.75" thickBot="1" x14ac:dyDescent="0.3">
      <c r="A70" s="32" t="s">
        <v>68</v>
      </c>
      <c r="B70" s="33" t="s">
        <v>100</v>
      </c>
      <c r="C70" s="51">
        <v>0</v>
      </c>
    </row>
    <row r="71" spans="1:3" ht="16.5" thickTop="1" thickBot="1" x14ac:dyDescent="0.3">
      <c r="A71" s="11" t="s">
        <v>101</v>
      </c>
      <c r="B71" s="12"/>
      <c r="C71" s="49">
        <f>C57+C58+C59+C60+C61+C62+C65+C66+C68</f>
        <v>10985500</v>
      </c>
    </row>
    <row r="72" spans="1:3" ht="16.5" thickTop="1" thickBot="1" x14ac:dyDescent="0.3">
      <c r="A72" s="71" t="s">
        <v>102</v>
      </c>
      <c r="B72" s="72"/>
      <c r="C72" s="73"/>
    </row>
    <row r="73" spans="1:3" ht="15.75" thickTop="1" x14ac:dyDescent="0.25"/>
  </sheetData>
  <mergeCells count="4">
    <mergeCell ref="A3:C3"/>
    <mergeCell ref="A4:C4"/>
    <mergeCell ref="A51:C51"/>
    <mergeCell ref="A52:C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2021-03-18T17:07:27Z</dcterms:created>
  <dcterms:modified xsi:type="dcterms:W3CDTF">2021-03-18T17:07:33Z</dcterms:modified>
</cp:coreProperties>
</file>