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19440" windowHeight="7650"/>
  </bookViews>
  <sheets>
    <sheet name="9.sz.mell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4" i="1"/>
  <c r="G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B25" i="1"/>
  <c r="D25" i="1"/>
  <c r="E25" i="1"/>
  <c r="F25" i="1"/>
  <c r="G25" i="1" l="1"/>
</calcChain>
</file>

<file path=xl/sharedStrings.xml><?xml version="1.0" encoding="utf-8"?>
<sst xmlns="http://schemas.openxmlformats.org/spreadsheetml/2006/main" count="19" uniqueCount="19">
  <si>
    <t>ÖSSZESEN:</t>
  </si>
  <si>
    <t>Csapadékvíz elvezetés</t>
  </si>
  <si>
    <t>járda felújítás</t>
  </si>
  <si>
    <t>Széchenyi út felújítás</t>
  </si>
  <si>
    <t>G</t>
  </si>
  <si>
    <t>F</t>
  </si>
  <si>
    <t>E</t>
  </si>
  <si>
    <t>D</t>
  </si>
  <si>
    <t>C</t>
  </si>
  <si>
    <t>B</t>
  </si>
  <si>
    <t>A</t>
  </si>
  <si>
    <t>Kivitelezés kezdési és befejezési éve</t>
  </si>
  <si>
    <t>Teljes költség</t>
  </si>
  <si>
    <t>Felújítás  megnevezése</t>
  </si>
  <si>
    <t>Forintban !</t>
  </si>
  <si>
    <t>Felújítási kiadások előirányzata felújításonként</t>
  </si>
  <si>
    <t>Óvoda ablak csere</t>
  </si>
  <si>
    <t>2020. évi teljesítés</t>
  </si>
  <si>
    <t>9.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</si>
</sst>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1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164" fontId="2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left"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1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vertical="center" wrapText="1"/>
      <protection locked="0"/>
    </xf>
    <xf numFmtId="164" fontId="5" fillId="0" borderId="9" xfId="0" applyNumberFormat="1" applyFont="1" applyFill="1" applyBorder="1" applyAlignment="1" applyProtection="1">
      <alignment vertical="center" wrapText="1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>
      <alignment vertical="center" wrapText="1"/>
    </xf>
    <xf numFmtId="1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13" xfId="0" applyNumberFormat="1" applyFont="1" applyFill="1" applyBorder="1" applyAlignment="1" applyProtection="1">
      <alignment horizontal="center" vertical="center" wrapText="1"/>
    </xf>
    <xf numFmtId="164" fontId="2" fillId="0" borderId="1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 vertical="top"/>
    </xf>
    <xf numFmtId="164" fontId="9" fillId="0" borderId="0" xfId="0" applyNumberFormat="1" applyFont="1" applyFill="1" applyAlignment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sz&#225;m&#250;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sz.mell."/>
    </sheetNames>
    <sheetDataSet>
      <sheetData sheetId="0">
        <row r="4">
          <cell r="D4" t="str">
            <v>2019. évi előirányzat</v>
          </cell>
          <cell r="F4" t="str">
            <v>2021. évi előirányzat</v>
          </cell>
          <cell r="G4" t="str">
            <v>2022. évi és az követő előirányzatok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zoomScaleSheetLayoutView="130" workbookViewId="0">
      <selection activeCell="G1" sqref="G1"/>
    </sheetView>
  </sheetViews>
  <sheetFormatPr defaultRowHeight="12.75" x14ac:dyDescent="0.2"/>
  <cols>
    <col min="1" max="1" width="48.1640625" style="2" customWidth="1"/>
    <col min="2" max="7" width="15.83203125" style="1" customWidth="1"/>
    <col min="8" max="8" width="4.1640625" style="1" customWidth="1"/>
    <col min="9" max="9" width="13.83203125" style="1" customWidth="1"/>
    <col min="10" max="16384" width="9.33203125" style="1"/>
  </cols>
  <sheetData>
    <row r="1" spans="1:7" x14ac:dyDescent="0.2">
      <c r="G1" s="34" t="s">
        <v>18</v>
      </c>
    </row>
    <row r="2" spans="1:7" ht="24.75" customHeight="1" x14ac:dyDescent="0.2">
      <c r="A2" s="35" t="s">
        <v>15</v>
      </c>
      <c r="B2" s="35"/>
      <c r="C2" s="35"/>
      <c r="D2" s="35"/>
      <c r="E2" s="35"/>
      <c r="F2" s="35"/>
      <c r="G2" s="35"/>
    </row>
    <row r="3" spans="1:7" ht="23.25" customHeight="1" thickBot="1" x14ac:dyDescent="0.3">
      <c r="A3" s="33"/>
      <c r="B3" s="23"/>
      <c r="C3" s="23"/>
      <c r="D3" s="23"/>
      <c r="E3" s="23"/>
      <c r="F3" s="36" t="s">
        <v>14</v>
      </c>
      <c r="G3" s="36"/>
    </row>
    <row r="4" spans="1:7" s="28" customFormat="1" ht="48.75" customHeight="1" thickBot="1" x14ac:dyDescent="0.25">
      <c r="A4" s="32" t="s">
        <v>13</v>
      </c>
      <c r="B4" s="31" t="s">
        <v>12</v>
      </c>
      <c r="C4" s="31" t="s">
        <v>11</v>
      </c>
      <c r="D4" s="31" t="str">
        <f>+'[1]8.sz.mell.'!D4</f>
        <v>2019. évi előirányzat</v>
      </c>
      <c r="E4" s="31" t="s">
        <v>17</v>
      </c>
      <c r="F4" s="30" t="str">
        <f>+'[1]8.sz.mell.'!F4</f>
        <v>2021. évi előirányzat</v>
      </c>
      <c r="G4" s="29" t="str">
        <f>+'[1]8.sz.mell.'!G4</f>
        <v>2022. évi és az követő előirányzatok</v>
      </c>
    </row>
    <row r="5" spans="1:7" s="23" customFormat="1" ht="15" customHeight="1" thickBot="1" x14ac:dyDescent="0.25">
      <c r="A5" s="27" t="s">
        <v>10</v>
      </c>
      <c r="B5" s="26" t="s">
        <v>9</v>
      </c>
      <c r="C5" s="26" t="s">
        <v>8</v>
      </c>
      <c r="D5" s="26" t="s">
        <v>7</v>
      </c>
      <c r="E5" s="26" t="s">
        <v>6</v>
      </c>
      <c r="F5" s="25" t="s">
        <v>5</v>
      </c>
      <c r="G5" s="24" t="s">
        <v>4</v>
      </c>
    </row>
    <row r="6" spans="1:7" ht="15.95" customHeight="1" x14ac:dyDescent="0.2">
      <c r="A6" s="22" t="s">
        <v>3</v>
      </c>
      <c r="B6" s="17">
        <v>10000000</v>
      </c>
      <c r="C6" s="21">
        <v>2020</v>
      </c>
      <c r="D6" s="17"/>
      <c r="E6" s="19">
        <v>9300004</v>
      </c>
      <c r="F6" s="13"/>
      <c r="G6" s="8"/>
    </row>
    <row r="7" spans="1:7" ht="15.95" customHeight="1" x14ac:dyDescent="0.2">
      <c r="A7" s="22" t="s">
        <v>2</v>
      </c>
      <c r="B7" s="17">
        <v>2000000</v>
      </c>
      <c r="C7" s="21">
        <v>2020</v>
      </c>
      <c r="D7" s="17"/>
      <c r="E7" s="19">
        <v>1940052</v>
      </c>
      <c r="F7" s="13"/>
      <c r="G7" s="8"/>
    </row>
    <row r="8" spans="1:7" ht="15.95" customHeight="1" x14ac:dyDescent="0.2">
      <c r="A8" s="22" t="s">
        <v>1</v>
      </c>
      <c r="B8" s="17">
        <v>58992299</v>
      </c>
      <c r="C8" s="21">
        <v>2017</v>
      </c>
      <c r="D8" s="17">
        <v>42764103</v>
      </c>
      <c r="E8" s="19">
        <v>11027627</v>
      </c>
      <c r="F8" s="13"/>
      <c r="G8" s="8"/>
    </row>
    <row r="9" spans="1:7" ht="15.95" customHeight="1" x14ac:dyDescent="0.2">
      <c r="A9" s="20" t="s">
        <v>16</v>
      </c>
      <c r="B9" s="20">
        <v>1052099</v>
      </c>
      <c r="C9" s="21">
        <v>2020</v>
      </c>
      <c r="D9" s="20"/>
      <c r="E9" s="19">
        <v>1052099</v>
      </c>
      <c r="F9" s="13"/>
      <c r="G9" s="8"/>
    </row>
    <row r="10" spans="1:7" ht="15.95" customHeight="1" x14ac:dyDescent="0.2">
      <c r="A10" s="16"/>
      <c r="B10" s="17"/>
      <c r="C10" s="18"/>
      <c r="D10" s="14"/>
      <c r="E10" s="17"/>
      <c r="F10" s="13"/>
      <c r="G10" s="8">
        <f t="shared" ref="G10:G24" si="0">+D10+F10</f>
        <v>0</v>
      </c>
    </row>
    <row r="11" spans="1:7" ht="15.95" customHeight="1" x14ac:dyDescent="0.2">
      <c r="A11" s="16"/>
      <c r="B11" s="17"/>
      <c r="C11" s="18"/>
      <c r="D11" s="14"/>
      <c r="E11" s="17"/>
      <c r="F11" s="13"/>
      <c r="G11" s="8">
        <f t="shared" si="0"/>
        <v>0</v>
      </c>
    </row>
    <row r="12" spans="1:7" ht="15.95" customHeight="1" x14ac:dyDescent="0.2">
      <c r="A12" s="16"/>
      <c r="B12" s="14"/>
      <c r="C12" s="15"/>
      <c r="D12" s="14"/>
      <c r="E12" s="14"/>
      <c r="F12" s="13"/>
      <c r="G12" s="8">
        <f t="shared" si="0"/>
        <v>0</v>
      </c>
    </row>
    <row r="13" spans="1:7" ht="15.95" customHeight="1" x14ac:dyDescent="0.2">
      <c r="A13" s="16"/>
      <c r="B13" s="14"/>
      <c r="C13" s="15"/>
      <c r="D13" s="14"/>
      <c r="E13" s="14"/>
      <c r="F13" s="13"/>
      <c r="G13" s="8">
        <f t="shared" si="0"/>
        <v>0</v>
      </c>
    </row>
    <row r="14" spans="1:7" ht="15.95" customHeight="1" x14ac:dyDescent="0.2">
      <c r="A14" s="16"/>
      <c r="B14" s="14"/>
      <c r="C14" s="15"/>
      <c r="D14" s="14"/>
      <c r="E14" s="14"/>
      <c r="F14" s="13"/>
      <c r="G14" s="8">
        <f t="shared" si="0"/>
        <v>0</v>
      </c>
    </row>
    <row r="15" spans="1:7" ht="15.95" customHeight="1" x14ac:dyDescent="0.2">
      <c r="A15" s="16"/>
      <c r="B15" s="14"/>
      <c r="C15" s="15"/>
      <c r="D15" s="14"/>
      <c r="E15" s="14"/>
      <c r="F15" s="13"/>
      <c r="G15" s="8">
        <f t="shared" si="0"/>
        <v>0</v>
      </c>
    </row>
    <row r="16" spans="1:7" ht="15.95" customHeight="1" x14ac:dyDescent="0.2">
      <c r="A16" s="16"/>
      <c r="B16" s="14"/>
      <c r="C16" s="15"/>
      <c r="D16" s="14"/>
      <c r="E16" s="14"/>
      <c r="F16" s="13"/>
      <c r="G16" s="8">
        <f t="shared" si="0"/>
        <v>0</v>
      </c>
    </row>
    <row r="17" spans="1:7" ht="15.95" customHeight="1" x14ac:dyDescent="0.2">
      <c r="A17" s="16"/>
      <c r="B17" s="14"/>
      <c r="C17" s="15"/>
      <c r="D17" s="14"/>
      <c r="E17" s="14"/>
      <c r="F17" s="13"/>
      <c r="G17" s="8">
        <f t="shared" si="0"/>
        <v>0</v>
      </c>
    </row>
    <row r="18" spans="1:7" ht="15.95" customHeight="1" x14ac:dyDescent="0.2">
      <c r="A18" s="16"/>
      <c r="B18" s="14"/>
      <c r="C18" s="15"/>
      <c r="D18" s="14"/>
      <c r="E18" s="14"/>
      <c r="F18" s="13"/>
      <c r="G18" s="8">
        <f t="shared" si="0"/>
        <v>0</v>
      </c>
    </row>
    <row r="19" spans="1:7" ht="15.95" customHeight="1" x14ac:dyDescent="0.2">
      <c r="A19" s="16"/>
      <c r="B19" s="14"/>
      <c r="C19" s="15"/>
      <c r="D19" s="14"/>
      <c r="E19" s="14"/>
      <c r="F19" s="13"/>
      <c r="G19" s="8">
        <f t="shared" si="0"/>
        <v>0</v>
      </c>
    </row>
    <row r="20" spans="1:7" ht="15.95" customHeight="1" x14ac:dyDescent="0.2">
      <c r="A20" s="16"/>
      <c r="B20" s="14"/>
      <c r="C20" s="15"/>
      <c r="D20" s="14"/>
      <c r="E20" s="14"/>
      <c r="F20" s="13"/>
      <c r="G20" s="8">
        <f t="shared" si="0"/>
        <v>0</v>
      </c>
    </row>
    <row r="21" spans="1:7" ht="15.95" customHeight="1" x14ac:dyDescent="0.2">
      <c r="A21" s="16"/>
      <c r="B21" s="14"/>
      <c r="C21" s="15"/>
      <c r="D21" s="14"/>
      <c r="E21" s="14"/>
      <c r="F21" s="13"/>
      <c r="G21" s="8">
        <f t="shared" si="0"/>
        <v>0</v>
      </c>
    </row>
    <row r="22" spans="1:7" ht="15.95" customHeight="1" x14ac:dyDescent="0.2">
      <c r="A22" s="16"/>
      <c r="B22" s="14"/>
      <c r="C22" s="15"/>
      <c r="D22" s="14"/>
      <c r="E22" s="14"/>
      <c r="F22" s="13"/>
      <c r="G22" s="8">
        <f t="shared" si="0"/>
        <v>0</v>
      </c>
    </row>
    <row r="23" spans="1:7" ht="15.95" customHeight="1" x14ac:dyDescent="0.2">
      <c r="A23" s="16"/>
      <c r="B23" s="14"/>
      <c r="C23" s="15"/>
      <c r="D23" s="14"/>
      <c r="E23" s="14"/>
      <c r="F23" s="13"/>
      <c r="G23" s="8">
        <f t="shared" si="0"/>
        <v>0</v>
      </c>
    </row>
    <row r="24" spans="1:7" ht="15.95" customHeight="1" thickBot="1" x14ac:dyDescent="0.25">
      <c r="A24" s="12"/>
      <c r="B24" s="10"/>
      <c r="C24" s="11"/>
      <c r="D24" s="10"/>
      <c r="E24" s="10"/>
      <c r="F24" s="9"/>
      <c r="G24" s="8">
        <f t="shared" si="0"/>
        <v>0</v>
      </c>
    </row>
    <row r="25" spans="1:7" s="3" customFormat="1" ht="18" customHeight="1" thickBot="1" x14ac:dyDescent="0.25">
      <c r="A25" s="7" t="s">
        <v>0</v>
      </c>
      <c r="B25" s="5">
        <f>SUM(B6:B24)</f>
        <v>72044398</v>
      </c>
      <c r="C25" s="6"/>
      <c r="D25" s="5">
        <f>SUM(D6:D24)</f>
        <v>42764103</v>
      </c>
      <c r="E25" s="5">
        <f>SUM(E6:E24)</f>
        <v>23319782</v>
      </c>
      <c r="F25" s="5">
        <f>SUM(F6:F24)</f>
        <v>0</v>
      </c>
      <c r="G25" s="4">
        <f>SUM(G6:G24)</f>
        <v>0</v>
      </c>
    </row>
  </sheetData>
  <mergeCells count="2">
    <mergeCell ref="A2:G2"/>
    <mergeCell ref="F3:G3"/>
  </mergeCells>
  <printOptions horizontalCentered="1"/>
  <pageMargins left="0.78740157480314965" right="0.78740157480314965" top="0.98425196850393704" bottom="0.98425196850393704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2021-05-20T14:35:17Z</dcterms:created>
  <dcterms:modified xsi:type="dcterms:W3CDTF">2021-05-28T14:27:55Z</dcterms:modified>
</cp:coreProperties>
</file>