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E2FF9971-5701-4BCC-9340-747FAD72F9EC}" xr6:coauthVersionLast="43" xr6:coauthVersionMax="43" xr10:uidLastSave="{00000000-0000-0000-0000-000000000000}"/>
  <bookViews>
    <workbookView xWindow="-120" yWindow="-120" windowWidth="21840" windowHeight="13140" xr2:uid="{38A86F0B-4B8D-44E0-9A37-C4266440875E}"/>
  </bookViews>
  <sheets>
    <sheet name="16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N16" i="1"/>
  <c r="N24" i="1" s="1"/>
  <c r="M16" i="1"/>
  <c r="M24" i="1" s="1"/>
  <c r="L16" i="1"/>
  <c r="L24" i="1" s="1"/>
  <c r="K16" i="1"/>
  <c r="K24" i="1" s="1"/>
  <c r="J16" i="1"/>
  <c r="J24" i="1" s="1"/>
  <c r="I16" i="1"/>
  <c r="I24" i="1" s="1"/>
  <c r="H16" i="1"/>
  <c r="H24" i="1" s="1"/>
  <c r="G16" i="1"/>
  <c r="G24" i="1" s="1"/>
  <c r="F16" i="1"/>
  <c r="F24" i="1" s="1"/>
  <c r="E16" i="1"/>
  <c r="E24" i="1" s="1"/>
  <c r="D16" i="1"/>
  <c r="D24" i="1" s="1"/>
  <c r="C16" i="1"/>
  <c r="C24" i="1" s="1"/>
  <c r="O15" i="1"/>
  <c r="O12" i="1"/>
  <c r="O11" i="1"/>
  <c r="O16" i="1" s="1"/>
  <c r="O2" i="1"/>
  <c r="O24" i="1" l="1"/>
</calcChain>
</file>

<file path=xl/sharedStrings.xml><?xml version="1.0" encoding="utf-8"?>
<sst xmlns="http://schemas.openxmlformats.org/spreadsheetml/2006/main" count="62" uniqueCount="62">
  <si>
    <t>16. melléklet</t>
  </si>
  <si>
    <t>Balatonakali Óvoda 2018.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</si>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</sst>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 xr:uid="{8B131AF3-251D-454A-ACCE-BC82BED910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E64F-4425-41C1-9614-0B8689315F0E}"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6" customWidth="1"/>
    <col min="2" max="2" width="24.7109375" style="36" customWidth="1"/>
    <col min="3" max="15" width="7.7109375" style="36" customWidth="1"/>
    <col min="16" max="16384" width="9.140625" style="37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'[1]1.sz. melléklet'!G2</f>
        <v>az 5/2019. (V.06.)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87</v>
      </c>
      <c r="D11" s="21">
        <v>88</v>
      </c>
      <c r="E11" s="21">
        <v>87</v>
      </c>
      <c r="F11" s="21">
        <v>88</v>
      </c>
      <c r="G11" s="21">
        <v>87</v>
      </c>
      <c r="H11" s="21">
        <v>88</v>
      </c>
      <c r="I11" s="21">
        <v>87</v>
      </c>
      <c r="J11" s="21">
        <v>88</v>
      </c>
      <c r="K11" s="21">
        <v>87</v>
      </c>
      <c r="L11" s="21">
        <v>88</v>
      </c>
      <c r="M11" s="21">
        <v>87</v>
      </c>
      <c r="N11" s="21">
        <v>233</v>
      </c>
      <c r="O11" s="22">
        <f>SUM(C11:N11)</f>
        <v>1195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1618</v>
      </c>
      <c r="D12" s="21">
        <v>1618</v>
      </c>
      <c r="E12" s="21">
        <v>1618</v>
      </c>
      <c r="F12" s="21">
        <v>1618</v>
      </c>
      <c r="G12" s="21">
        <v>1618</v>
      </c>
      <c r="H12" s="21">
        <v>1619</v>
      </c>
      <c r="I12" s="21">
        <v>1618</v>
      </c>
      <c r="J12" s="21">
        <v>1618</v>
      </c>
      <c r="K12" s="21">
        <v>1618</v>
      </c>
      <c r="L12" s="21">
        <v>1618</v>
      </c>
      <c r="M12" s="21">
        <v>1618</v>
      </c>
      <c r="N12" s="21">
        <v>946</v>
      </c>
      <c r="O12" s="22">
        <f>SUM(C12:N12)</f>
        <v>18745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1">
        <v>812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SUM(C15:N15)</f>
        <v>812</v>
      </c>
    </row>
    <row r="16" spans="1:15" s="2" customFormat="1" ht="15" customHeight="1" x14ac:dyDescent="0.25">
      <c r="A16" s="23" t="s">
        <v>44</v>
      </c>
      <c r="B16" s="24" t="s">
        <v>45</v>
      </c>
      <c r="C16" s="25">
        <f>SUM(C11:C15)</f>
        <v>2517</v>
      </c>
      <c r="D16" s="25">
        <f t="shared" ref="D16:O16" si="0">SUM(D11:D15)</f>
        <v>1706</v>
      </c>
      <c r="E16" s="25">
        <f t="shared" si="0"/>
        <v>1705</v>
      </c>
      <c r="F16" s="25">
        <f t="shared" si="0"/>
        <v>1706</v>
      </c>
      <c r="G16" s="25">
        <f t="shared" si="0"/>
        <v>1705</v>
      </c>
      <c r="H16" s="25">
        <f t="shared" si="0"/>
        <v>1707</v>
      </c>
      <c r="I16" s="25">
        <f t="shared" si="0"/>
        <v>1705</v>
      </c>
      <c r="J16" s="25">
        <f t="shared" si="0"/>
        <v>1706</v>
      </c>
      <c r="K16" s="25">
        <f t="shared" si="0"/>
        <v>1705</v>
      </c>
      <c r="L16" s="25">
        <f t="shared" si="0"/>
        <v>1706</v>
      </c>
      <c r="M16" s="25">
        <f t="shared" si="0"/>
        <v>1705</v>
      </c>
      <c r="N16" s="25">
        <f t="shared" si="0"/>
        <v>1179</v>
      </c>
      <c r="O16" s="26">
        <f t="shared" si="0"/>
        <v>20752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1773</v>
      </c>
      <c r="D18" s="21">
        <v>1773</v>
      </c>
      <c r="E18" s="21">
        <v>1774</v>
      </c>
      <c r="F18" s="21">
        <v>1773</v>
      </c>
      <c r="G18" s="21">
        <v>1773</v>
      </c>
      <c r="H18" s="21">
        <v>1774</v>
      </c>
      <c r="I18" s="21">
        <v>1773</v>
      </c>
      <c r="J18" s="21">
        <v>1773</v>
      </c>
      <c r="K18" s="21">
        <v>1774</v>
      </c>
      <c r="L18" s="21">
        <v>1773</v>
      </c>
      <c r="M18" s="21">
        <v>1773</v>
      </c>
      <c r="N18" s="21">
        <v>1246</v>
      </c>
      <c r="O18" s="22">
        <f>SUM(C18:N18)</f>
        <v>20752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7"/>
      <c r="I20" s="21"/>
      <c r="J20" s="21"/>
      <c r="K20" s="21"/>
      <c r="L20" s="21"/>
      <c r="M20" s="21"/>
      <c r="N20" s="21"/>
      <c r="O20" s="22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s="2" customFormat="1" ht="15" customHeight="1" x14ac:dyDescent="0.25">
      <c r="A23" s="23" t="s">
        <v>57</v>
      </c>
      <c r="B23" s="24" t="s">
        <v>58</v>
      </c>
      <c r="C23" s="25">
        <f>SUM(C18:C22)</f>
        <v>1773</v>
      </c>
      <c r="D23" s="25">
        <f t="shared" ref="D23:N23" si="1">SUM(D18:D22)</f>
        <v>1773</v>
      </c>
      <c r="E23" s="25">
        <f t="shared" si="1"/>
        <v>1774</v>
      </c>
      <c r="F23" s="25">
        <f t="shared" si="1"/>
        <v>1773</v>
      </c>
      <c r="G23" s="25">
        <f t="shared" si="1"/>
        <v>1773</v>
      </c>
      <c r="H23" s="25">
        <f t="shared" si="1"/>
        <v>1774</v>
      </c>
      <c r="I23" s="25">
        <f t="shared" si="1"/>
        <v>1773</v>
      </c>
      <c r="J23" s="25">
        <f t="shared" si="1"/>
        <v>1773</v>
      </c>
      <c r="K23" s="25">
        <f t="shared" si="1"/>
        <v>1774</v>
      </c>
      <c r="L23" s="25">
        <f t="shared" si="1"/>
        <v>1773</v>
      </c>
      <c r="M23" s="25">
        <f t="shared" si="1"/>
        <v>1773</v>
      </c>
      <c r="N23" s="25">
        <f t="shared" si="1"/>
        <v>1246</v>
      </c>
      <c r="O23" s="26">
        <f>SUM(C23:N23)</f>
        <v>20752</v>
      </c>
    </row>
    <row r="24" spans="1:15" s="2" customFormat="1" ht="15" customHeight="1" x14ac:dyDescent="0.25">
      <c r="A24" s="28" t="s">
        <v>59</v>
      </c>
      <c r="B24" s="29" t="s">
        <v>60</v>
      </c>
      <c r="C24" s="30">
        <f>C16-C23</f>
        <v>744</v>
      </c>
      <c r="D24" s="30">
        <f t="shared" ref="D24:N24" si="2">D16-D23</f>
        <v>-67</v>
      </c>
      <c r="E24" s="30">
        <f t="shared" si="2"/>
        <v>-69</v>
      </c>
      <c r="F24" s="30">
        <f t="shared" si="2"/>
        <v>-67</v>
      </c>
      <c r="G24" s="30">
        <f t="shared" si="2"/>
        <v>-68</v>
      </c>
      <c r="H24" s="30">
        <f t="shared" si="2"/>
        <v>-67</v>
      </c>
      <c r="I24" s="30">
        <f t="shared" si="2"/>
        <v>-68</v>
      </c>
      <c r="J24" s="30">
        <f t="shared" si="2"/>
        <v>-67</v>
      </c>
      <c r="K24" s="30">
        <f t="shared" si="2"/>
        <v>-69</v>
      </c>
      <c r="L24" s="30">
        <f t="shared" si="2"/>
        <v>-67</v>
      </c>
      <c r="M24" s="30">
        <f t="shared" si="2"/>
        <v>-68</v>
      </c>
      <c r="N24" s="30">
        <f t="shared" si="2"/>
        <v>-67</v>
      </c>
      <c r="O24" s="31">
        <f>SUM(C24:N24)</f>
        <v>0</v>
      </c>
    </row>
    <row r="25" spans="1:15" s="2" customFormat="1" ht="15" customHeight="1" thickBot="1" x14ac:dyDescent="0.3">
      <c r="A25" s="32"/>
      <c r="B25" s="33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2019-05-03T11:02:16Z</dcterms:created>
  <dcterms:modified xsi:type="dcterms:W3CDTF">2019-05-03T11:02:31Z</dcterms:modified>
</cp:coreProperties>
</file>