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21" i="1"/>
  <c r="D21"/>
  <c r="E21"/>
  <c r="F21"/>
  <c r="G21"/>
  <c r="F33"/>
  <c r="G33"/>
  <c r="E33"/>
  <c r="B21"/>
  <c r="C16"/>
  <c r="D16"/>
  <c r="E16"/>
  <c r="F16"/>
  <c r="G16"/>
  <c r="B16"/>
  <c r="F34"/>
  <c r="G34"/>
  <c r="E34"/>
</calcChain>
</file>

<file path=xl/sharedStrings.xml><?xml version="1.0" encoding="utf-8"?>
<sst xmlns="http://schemas.openxmlformats.org/spreadsheetml/2006/main" count="33" uniqueCount="29">
  <si>
    <t>Kiadások megoszlása kötelező, önként vállalt és államháztartási bevételek bontásában (önkormányzati összesen) eFt</t>
  </si>
  <si>
    <t>Működési kiadások</t>
  </si>
  <si>
    <t>Kötelező feladatok</t>
  </si>
  <si>
    <t>Önként vállalt feladatok</t>
  </si>
  <si>
    <t>Államháztartási feladatok</t>
  </si>
  <si>
    <t>Személyi juttatások</t>
  </si>
  <si>
    <t>Járulék kiadások és szocho.</t>
  </si>
  <si>
    <t>Dologi kiadások</t>
  </si>
  <si>
    <t>Ellátottak pénzbeli juttatásai</t>
  </si>
  <si>
    <t>Működési célú támogatások áh. belülre</t>
  </si>
  <si>
    <t>Működési célú támogatások áh. kívülre</t>
  </si>
  <si>
    <t>Tartalékok</t>
  </si>
  <si>
    <t>Finanszírozási kiadások</t>
  </si>
  <si>
    <t>- likviditási célú hitel törlesztés</t>
  </si>
  <si>
    <t>- intézményfinanszírozás</t>
  </si>
  <si>
    <t>Összesen működési kiadások</t>
  </si>
  <si>
    <t>Felhalmozási kiadások</t>
  </si>
  <si>
    <t>Beruházások</t>
  </si>
  <si>
    <t>- ebből fejezeti kez. elői. EU-s progr. és azok társfin.</t>
  </si>
  <si>
    <t>Felújítások</t>
  </si>
  <si>
    <t>Egyéb felhalmozási célú támogatások államh. belülre</t>
  </si>
  <si>
    <t>Egyéb felhalmozási célú támogatások államh. kívülre</t>
  </si>
  <si>
    <t>Felhalm céltartalék pályázati önrész</t>
  </si>
  <si>
    <t>Felhalmozási pénzmaradvány</t>
  </si>
  <si>
    <t>Összesen:</t>
  </si>
  <si>
    <t>Kiadások mindösszesen:</t>
  </si>
  <si>
    <t>Elvonások és befizetések</t>
  </si>
  <si>
    <t>- ÁH-n belüli megelőlegezés</t>
  </si>
  <si>
    <t>3. sz. melléklet a7/2016. (IX.28.)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</si>
</sst>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0" fillId="0" borderId="2" xfId="0" applyFont="1" applyBorder="1"/>
    <xf numFmtId="0" fontId="0" fillId="0" borderId="2" xfId="0" quotePrefix="1" applyFont="1" applyBorder="1"/>
    <xf numFmtId="0" fontId="2" fillId="0" borderId="3" xfId="0" applyFont="1" applyFill="1" applyBorder="1"/>
    <xf numFmtId="0" fontId="0" fillId="0" borderId="4" xfId="0" applyBorder="1"/>
    <xf numFmtId="0" fontId="2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2" xfId="0" quotePrefix="1" applyFont="1" applyFill="1" applyBorder="1"/>
    <xf numFmtId="0" fontId="2" fillId="0" borderId="7" xfId="0" applyFont="1" applyBorder="1"/>
    <xf numFmtId="0" fontId="2" fillId="0" borderId="8" xfId="0" applyFont="1" applyBorder="1"/>
    <xf numFmtId="3" fontId="0" fillId="0" borderId="0" xfId="0" applyNumberFormat="1" applyFont="1" applyFill="1" applyBorder="1"/>
    <xf numFmtId="3" fontId="0" fillId="0" borderId="9" xfId="0" applyNumberFormat="1" applyFont="1" applyFill="1" applyBorder="1"/>
    <xf numFmtId="164" fontId="0" fillId="0" borderId="1" xfId="0" applyNumberFormat="1" applyBorder="1"/>
    <xf numFmtId="164" fontId="2" fillId="0" borderId="8" xfId="0" applyNumberFormat="1" applyFont="1" applyBorder="1"/>
    <xf numFmtId="164" fontId="2" fillId="0" borderId="1" xfId="0" applyNumberFormat="1" applyFont="1" applyBorder="1"/>
    <xf numFmtId="0" fontId="5" fillId="0" borderId="9" xfId="0" applyFont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3" fontId="2" fillId="0" borderId="9" xfId="0" applyNumberFormat="1" applyFont="1" applyFill="1" applyBorder="1"/>
    <xf numFmtId="3" fontId="0" fillId="0" borderId="9" xfId="0" quotePrefix="1" applyNumberFormat="1" applyFont="1" applyFill="1" applyBorder="1"/>
    <xf numFmtId="3" fontId="2" fillId="0" borderId="10" xfId="0" quotePrefix="1" applyNumberFormat="1" applyFont="1" applyFill="1" applyBorder="1"/>
    <xf numFmtId="0" fontId="0" fillId="0" borderId="11" xfId="0" applyBorder="1"/>
    <xf numFmtId="164" fontId="0" fillId="0" borderId="4" xfId="0" applyNumberFormat="1" applyBorder="1"/>
    <xf numFmtId="3" fontId="0" fillId="0" borderId="9" xfId="0" applyNumberFormat="1" applyFill="1" applyBorder="1"/>
    <xf numFmtId="0" fontId="4" fillId="0" borderId="12" xfId="0" applyFont="1" applyBorder="1" applyAlignment="1">
      <alignment horizontal="left" vertical="center"/>
    </xf>
    <xf numFmtId="164" fontId="2" fillId="0" borderId="0" xfId="0" applyNumberFormat="1" applyFont="1"/>
    <xf numFmtId="3" fontId="0" fillId="0" borderId="9" xfId="0" quotePrefix="1" applyNumberFormat="1" applyFill="1" applyBorder="1"/>
    <xf numFmtId="0" fontId="3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view="pageBreakPreview" zoomScale="60" zoomScaleNormal="100" workbookViewId="0"/>
  </sheetViews>
  <sheetFormatPr defaultRowHeight="15"/>
  <cols>
    <col min="1" max="1" width="39" customWidth="1"/>
    <col min="2" max="2" width="10.140625" bestFit="1" customWidth="1"/>
    <col min="3" max="4" width="9.28515625" bestFit="1" customWidth="1"/>
    <col min="5" max="5" width="10.140625" bestFit="1" customWidth="1"/>
    <col min="6" max="7" width="9.28515625" bestFit="1" customWidth="1"/>
  </cols>
  <sheetData>
    <row r="1" spans="1:7">
      <c r="A1" s="1" t="s">
        <v>28</v>
      </c>
    </row>
    <row r="3" spans="1:7" ht="15.75">
      <c r="A3" s="32" t="s">
        <v>0</v>
      </c>
      <c r="B3" s="32"/>
      <c r="C3" s="32"/>
      <c r="D3" s="32"/>
    </row>
    <row r="4" spans="1:7" ht="16.5" thickBot="1">
      <c r="A4" s="3"/>
    </row>
    <row r="5" spans="1:7" ht="60">
      <c r="A5" s="29" t="s">
        <v>1</v>
      </c>
      <c r="B5" s="9" t="s">
        <v>2</v>
      </c>
      <c r="C5" s="9" t="s">
        <v>3</v>
      </c>
      <c r="D5" s="10" t="s">
        <v>4</v>
      </c>
      <c r="E5" s="9" t="s">
        <v>2</v>
      </c>
      <c r="F5" s="9" t="s">
        <v>3</v>
      </c>
      <c r="G5" s="10" t="s">
        <v>4</v>
      </c>
    </row>
    <row r="6" spans="1:7">
      <c r="A6" s="26" t="s">
        <v>5</v>
      </c>
      <c r="B6" s="18">
        <v>18881</v>
      </c>
      <c r="C6" s="18"/>
      <c r="D6" s="27"/>
      <c r="E6" s="18">
        <v>21626</v>
      </c>
      <c r="F6" s="18"/>
      <c r="G6" s="27"/>
    </row>
    <row r="7" spans="1:7">
      <c r="A7" s="21" t="s">
        <v>6</v>
      </c>
      <c r="B7" s="18">
        <v>4866</v>
      </c>
      <c r="C7" s="18"/>
      <c r="D7" s="27"/>
      <c r="E7" s="18">
        <v>5212</v>
      </c>
      <c r="F7" s="18"/>
      <c r="G7" s="27"/>
    </row>
    <row r="8" spans="1:7">
      <c r="A8" s="21" t="s">
        <v>7</v>
      </c>
      <c r="B8" s="18">
        <v>25352</v>
      </c>
      <c r="C8" s="18"/>
      <c r="D8" s="27"/>
      <c r="E8" s="18">
        <v>25737</v>
      </c>
      <c r="F8" s="18"/>
      <c r="G8" s="27"/>
    </row>
    <row r="9" spans="1:7">
      <c r="A9" s="22" t="s">
        <v>8</v>
      </c>
      <c r="B9" s="18">
        <v>5862</v>
      </c>
      <c r="C9" s="18"/>
      <c r="D9" s="27"/>
      <c r="E9" s="18">
        <v>5862</v>
      </c>
      <c r="F9" s="18"/>
      <c r="G9" s="27"/>
    </row>
    <row r="10" spans="1:7">
      <c r="A10" s="17" t="s">
        <v>9</v>
      </c>
      <c r="B10" s="18">
        <v>520</v>
      </c>
      <c r="C10" s="18"/>
      <c r="D10" s="27"/>
      <c r="E10" s="18">
        <v>520</v>
      </c>
      <c r="F10" s="18"/>
      <c r="G10" s="27"/>
    </row>
    <row r="11" spans="1:7">
      <c r="A11" s="28" t="s">
        <v>26</v>
      </c>
      <c r="B11" s="18">
        <v>0</v>
      </c>
      <c r="C11" s="18"/>
      <c r="D11" s="27"/>
      <c r="E11" s="18">
        <v>444</v>
      </c>
      <c r="F11" s="18"/>
      <c r="G11" s="27"/>
    </row>
    <row r="12" spans="1:7">
      <c r="A12" s="17" t="s">
        <v>10</v>
      </c>
      <c r="B12" s="18">
        <v>0</v>
      </c>
      <c r="C12" s="18">
        <v>586</v>
      </c>
      <c r="D12" s="27"/>
      <c r="E12" s="18">
        <v>0</v>
      </c>
      <c r="F12" s="18">
        <v>579</v>
      </c>
      <c r="G12" s="27"/>
    </row>
    <row r="13" spans="1:7">
      <c r="A13" s="28" t="s">
        <v>11</v>
      </c>
      <c r="B13" s="18">
        <v>3139</v>
      </c>
      <c r="C13" s="18"/>
      <c r="D13" s="27"/>
      <c r="E13" s="18">
        <v>3781</v>
      </c>
      <c r="F13" s="18"/>
      <c r="G13" s="27"/>
    </row>
    <row r="14" spans="1:7">
      <c r="A14" s="17"/>
      <c r="B14" s="18"/>
      <c r="C14" s="18"/>
      <c r="D14" s="27"/>
      <c r="E14" s="18"/>
      <c r="F14" s="18"/>
      <c r="G14" s="27"/>
    </row>
    <row r="15" spans="1:7">
      <c r="A15" s="17"/>
      <c r="B15" s="18"/>
      <c r="C15" s="18"/>
      <c r="D15" s="27"/>
      <c r="E15" s="18"/>
      <c r="F15" s="18"/>
      <c r="G15" s="27"/>
    </row>
    <row r="16" spans="1:7">
      <c r="A16" s="23" t="s">
        <v>12</v>
      </c>
      <c r="B16" s="20">
        <f t="shared" ref="B16:G16" si="0">B19+B18</f>
        <v>18413</v>
      </c>
      <c r="C16" s="20">
        <f t="shared" si="0"/>
        <v>0</v>
      </c>
      <c r="D16" s="20">
        <f t="shared" si="0"/>
        <v>0</v>
      </c>
      <c r="E16" s="20">
        <f t="shared" si="0"/>
        <v>20479</v>
      </c>
      <c r="F16" s="20">
        <f t="shared" si="0"/>
        <v>0</v>
      </c>
      <c r="G16" s="20">
        <f t="shared" si="0"/>
        <v>0</v>
      </c>
    </row>
    <row r="17" spans="1:7">
      <c r="A17" s="24" t="s">
        <v>13</v>
      </c>
      <c r="B17" s="18"/>
      <c r="C17" s="18"/>
      <c r="D17" s="27"/>
      <c r="E17" s="18"/>
      <c r="F17" s="18"/>
      <c r="G17" s="27"/>
    </row>
    <row r="18" spans="1:7">
      <c r="A18" s="31" t="s">
        <v>27</v>
      </c>
      <c r="B18" s="18">
        <v>1364</v>
      </c>
      <c r="C18" s="18"/>
      <c r="D18" s="27"/>
      <c r="E18" s="18">
        <v>3430</v>
      </c>
      <c r="F18" s="18"/>
      <c r="G18" s="27"/>
    </row>
    <row r="19" spans="1:7">
      <c r="A19" s="24" t="s">
        <v>14</v>
      </c>
      <c r="B19" s="18">
        <v>17049</v>
      </c>
      <c r="C19" s="18"/>
      <c r="D19" s="27"/>
      <c r="E19" s="18">
        <v>17049</v>
      </c>
      <c r="F19" s="18"/>
      <c r="G19" s="27"/>
    </row>
    <row r="20" spans="1:7">
      <c r="A20" s="24"/>
      <c r="B20" s="18"/>
      <c r="C20" s="18"/>
      <c r="D20" s="27"/>
      <c r="E20" s="18"/>
      <c r="F20" s="18"/>
      <c r="G20" s="27"/>
    </row>
    <row r="21" spans="1:7" ht="15.75" thickBot="1">
      <c r="A21" s="25" t="s">
        <v>15</v>
      </c>
      <c r="B21" s="19">
        <f t="shared" ref="B21:G21" si="1">B6+B7+B8+B9+B10+B11+B12+B13+B16</f>
        <v>77033</v>
      </c>
      <c r="C21" s="19">
        <f t="shared" si="1"/>
        <v>586</v>
      </c>
      <c r="D21" s="19">
        <f t="shared" si="1"/>
        <v>0</v>
      </c>
      <c r="E21" s="19">
        <f t="shared" si="1"/>
        <v>83661</v>
      </c>
      <c r="F21" s="19">
        <f t="shared" si="1"/>
        <v>579</v>
      </c>
      <c r="G21" s="19">
        <f t="shared" si="1"/>
        <v>0</v>
      </c>
    </row>
    <row r="22" spans="1:7" ht="15.75" thickBot="1">
      <c r="A22" s="16"/>
    </row>
    <row r="23" spans="1:7">
      <c r="A23" s="14" t="s">
        <v>16</v>
      </c>
      <c r="B23" s="11"/>
      <c r="C23" s="11"/>
      <c r="D23" s="12"/>
      <c r="E23" s="11"/>
      <c r="F23" s="11"/>
      <c r="G23" s="12"/>
    </row>
    <row r="24" spans="1:7">
      <c r="A24" s="4" t="s">
        <v>17</v>
      </c>
      <c r="B24" s="2">
        <v>1514</v>
      </c>
      <c r="C24" s="2"/>
      <c r="D24" s="7"/>
      <c r="E24" s="2">
        <v>1532</v>
      </c>
      <c r="F24" s="2"/>
      <c r="G24" s="7"/>
    </row>
    <row r="25" spans="1:7">
      <c r="A25" s="5" t="s">
        <v>18</v>
      </c>
      <c r="B25" s="2"/>
      <c r="C25" s="2"/>
      <c r="D25" s="7"/>
      <c r="E25" s="2"/>
      <c r="F25" s="2"/>
      <c r="G25" s="7"/>
    </row>
    <row r="26" spans="1:7">
      <c r="A26" s="13" t="s">
        <v>19</v>
      </c>
      <c r="B26" s="2">
        <v>4919</v>
      </c>
      <c r="C26" s="2"/>
      <c r="D26" s="7"/>
      <c r="E26" s="2">
        <v>5779</v>
      </c>
      <c r="F26" s="2"/>
      <c r="G26" s="7"/>
    </row>
    <row r="27" spans="1:7">
      <c r="A27" s="13" t="s">
        <v>18</v>
      </c>
      <c r="B27" s="2"/>
      <c r="C27" s="2"/>
      <c r="D27" s="7"/>
      <c r="E27" s="2"/>
      <c r="F27" s="2"/>
      <c r="G27" s="7"/>
    </row>
    <row r="28" spans="1:7">
      <c r="A28" s="13" t="s">
        <v>20</v>
      </c>
      <c r="B28" s="2"/>
      <c r="C28" s="2"/>
      <c r="D28" s="7"/>
      <c r="E28" s="2">
        <v>7</v>
      </c>
      <c r="F28" s="2"/>
      <c r="G28" s="7"/>
    </row>
    <row r="29" spans="1:7">
      <c r="A29" s="13" t="s">
        <v>21</v>
      </c>
      <c r="B29" s="2"/>
      <c r="C29" s="2"/>
      <c r="D29" s="7"/>
      <c r="E29" s="2"/>
      <c r="F29" s="2"/>
      <c r="G29" s="7"/>
    </row>
    <row r="30" spans="1:7">
      <c r="A30" s="13" t="s">
        <v>22</v>
      </c>
      <c r="B30" s="2"/>
      <c r="C30" s="2"/>
      <c r="D30" s="7"/>
      <c r="E30" s="2"/>
      <c r="F30" s="2"/>
      <c r="G30" s="7"/>
    </row>
    <row r="31" spans="1:7">
      <c r="A31" s="13" t="s">
        <v>23</v>
      </c>
      <c r="B31" s="2"/>
      <c r="C31" s="2"/>
      <c r="D31" s="7"/>
      <c r="E31" s="2"/>
      <c r="F31" s="2"/>
      <c r="G31" s="7"/>
    </row>
    <row r="32" spans="1:7">
      <c r="A32" s="13"/>
      <c r="B32" s="2"/>
      <c r="C32" s="2"/>
      <c r="D32" s="7"/>
      <c r="E32" s="2"/>
      <c r="F32" s="2"/>
      <c r="G32" s="7"/>
    </row>
    <row r="33" spans="1:7" ht="15.75" thickBot="1">
      <c r="A33" s="6" t="s">
        <v>24</v>
      </c>
      <c r="B33" s="15">
        <v>6433</v>
      </c>
      <c r="C33" s="15">
        <v>0</v>
      </c>
      <c r="D33" s="15">
        <v>0</v>
      </c>
      <c r="E33" s="15">
        <f>E24+E26+E28</f>
        <v>7318</v>
      </c>
      <c r="F33" s="15">
        <f>F24+F26+F28</f>
        <v>0</v>
      </c>
      <c r="G33" s="15">
        <f>G24+G26+G28</f>
        <v>0</v>
      </c>
    </row>
    <row r="34" spans="1:7">
      <c r="A34" s="8" t="s">
        <v>25</v>
      </c>
      <c r="B34" s="30">
        <v>83466</v>
      </c>
      <c r="C34" s="30">
        <v>586</v>
      </c>
      <c r="D34" s="30">
        <v>0</v>
      </c>
      <c r="E34" s="30">
        <f>E21+E33</f>
        <v>90979</v>
      </c>
      <c r="F34" s="30">
        <f>F21+F33</f>
        <v>579</v>
      </c>
      <c r="G34" s="30">
        <f>G21+G33</f>
        <v>0</v>
      </c>
    </row>
  </sheetData>
  <mergeCells count="1">
    <mergeCell ref="A3:D3"/>
  </mergeCells>
  <phoneticPr fontId="0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cp:lastPrinted>2016-09-22T13:22:34Z</cp:lastPrinted>
  <dcterms:created xsi:type="dcterms:W3CDTF">2016-03-10T12:13:19Z</dcterms:created>
  <dcterms:modified xsi:type="dcterms:W3CDTF">2016-09-22T13:26:02Z</dcterms:modified>
</cp:coreProperties>
</file>