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82AA513E-A976-4C3B-BB15-4967C2DD27E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" i="1"/>
</calcChain>
</file>

<file path=xl/sharedStrings.xml><?xml version="1.0" encoding="utf-8"?>
<sst xmlns="http://schemas.openxmlformats.org/spreadsheetml/2006/main" count="140" uniqueCount="139">
  <si>
    <t>Megnevezés</t>
  </si>
  <si>
    <t>A</t>
  </si>
  <si>
    <t>B</t>
  </si>
  <si>
    <t>Veszprém Megyei Önkormányzat</t>
  </si>
  <si>
    <t>Veszprém Megyei Önkormányzati Hivatal</t>
  </si>
  <si>
    <t>Összesen</t>
  </si>
  <si>
    <t>C</t>
  </si>
  <si>
    <t>D</t>
  </si>
  <si>
    <t>Pénzkészlet változás</t>
  </si>
  <si>
    <t>adatok Ft-ban</t>
  </si>
  <si>
    <t>A Veszprém Megyei Önkormányzat 2020. évi költségvetésének 
összes bevétele, kiadása, finanszírozása és pénzeszközének változása</t>
  </si>
  <si>
    <t>01</t>
  </si>
  <si>
    <t>A. 32-33. számlák nyitó tárgyidőszaki egyenlege összesen ( =2+3)</t>
  </si>
  <si>
    <t>02</t>
  </si>
  <si>
    <t>32. számlák nyitó tárgyidőszaki egyenlege [+32]</t>
  </si>
  <si>
    <t>03</t>
  </si>
  <si>
    <t>33. számlák nyitó tárgyidőszaki egyenlege [+(331-3318) + (332-3328)]</t>
  </si>
  <si>
    <t>04</t>
  </si>
  <si>
    <t>B. Korrekciós tételek összesen: (5+6+7+8-9-10-11-12-13-14+15-16-23-30-31-32-33-34-35-36+39+42+43+44+45+46+47-50+51-52)</t>
  </si>
  <si>
    <t>05</t>
  </si>
  <si>
    <t>Kiadások nyilvántartási ellenszámla  tárgyidőszaki egyenlege [-003]</t>
  </si>
  <si>
    <t>06</t>
  </si>
  <si>
    <t>Bevételek nyilvántartási ellenszámla  tárgyidőszaki egyenlege [+005]</t>
  </si>
  <si>
    <t>07</t>
  </si>
  <si>
    <t>Előző év költségvetési maradványának igénybevétele teljesítése tárgyidőszaki egyenlege [-0981313]</t>
  </si>
  <si>
    <t>08</t>
  </si>
  <si>
    <t>Előző év vállalkozási maradványának igénybevétele teljesítése  tárgyidőszaki egyenlege [-0981323]</t>
  </si>
  <si>
    <t>09</t>
  </si>
  <si>
    <t>Kincstáron kívüli forintszámlák értékvesztése és annak visszaírása tárgyidőszaki forgalma [+/-3318]</t>
  </si>
  <si>
    <t>10</t>
  </si>
  <si>
    <t>Kincstáron kívül devizaszámlák értékvesztése és annak visszaírása tárgyidőszaki forgalma [+/-3328]</t>
  </si>
  <si>
    <t>11</t>
  </si>
  <si>
    <t>Pénzeszközök átvezetési számla forgalma [+/-361]</t>
  </si>
  <si>
    <t>12</t>
  </si>
  <si>
    <t>Azonosítás alatt álló tételek forgalma [+/-363]</t>
  </si>
  <si>
    <t>13</t>
  </si>
  <si>
    <t>Adott előleghez kapcsolódó előzetesen felszámított levonható általános forgalmi adó tárgyidőszaki forgalma  [+/-36411]</t>
  </si>
  <si>
    <t>14</t>
  </si>
  <si>
    <t>Adott előleghez kapcsolódó előzetesen felszámított nem levonható általános forgalmi adó tárgyidőszaki forgalma  [+/-36413]</t>
  </si>
  <si>
    <t>15</t>
  </si>
  <si>
    <t>Kapott előleghez kapcsolódó fizetendő általános forgalmi adó tárgyidőszaki forgalma  [+/-36421]</t>
  </si>
  <si>
    <t>16</t>
  </si>
  <si>
    <t>Adott előlegek számla  tárgyidőszaki forgalma összesen [+/-3651]</t>
  </si>
  <si>
    <t>17</t>
  </si>
  <si>
    <t>Immateriális javakra adott előlegek tárgyidőszaki forgalma [+/-36511]</t>
  </si>
  <si>
    <t>18</t>
  </si>
  <si>
    <t>Beruházásokra, felújításokra adott előlegek tárgyidőszaki forgalma [+/-36512]</t>
  </si>
  <si>
    <t>19</t>
  </si>
  <si>
    <t>Készletekre adott előlegek tárgyidőszaki forgalma [+/-36513]</t>
  </si>
  <si>
    <t>20</t>
  </si>
  <si>
    <t>Igénybevett szolgáltatásokra adott előlegek tárgyidőszaki forgalma [+/-36514]</t>
  </si>
  <si>
    <t>21</t>
  </si>
  <si>
    <t>Foglalkoztatottaknak adott előlegek tárgyidőszaki forgalma [+/-36515]</t>
  </si>
  <si>
    <t>22</t>
  </si>
  <si>
    <t>Túlfizetések, téves és visszajáró kifizetések tárgyidőszaki forgalma [+/-36516]</t>
  </si>
  <si>
    <t>23</t>
  </si>
  <si>
    <t>Adott előlegek értékvesztése és annak visszaírása tárgyidőszaki forgalma összesen [+/-36518]</t>
  </si>
  <si>
    <t>24</t>
  </si>
  <si>
    <t>Immateriális javakra adott előlegek értékvesztése és annak visszaírása tárgyidőszaki forgalma [+/-365181]</t>
  </si>
  <si>
    <t>25</t>
  </si>
  <si>
    <t>Beruházásra adott előlegek értékvesztése és annak visszaírása tárgyidőszaki forgalma [+/-365182]</t>
  </si>
  <si>
    <t>26</t>
  </si>
  <si>
    <t>Készletekre adott előlegek értékvesztése és annak visszaírása tárgyidőszaki forgalma [+/-365183]</t>
  </si>
  <si>
    <t>27</t>
  </si>
  <si>
    <t>Igénybe vett szolgáltatásra adott előlegek értékvesztése és annak visszaírása tárgyidőszaki forgalma [+/-365184]</t>
  </si>
  <si>
    <t>28</t>
  </si>
  <si>
    <t>Foglalkoztatottaknak adott előlegek értékvesztése és annak visszaírása tárgyidőszaki forgalma [+/-365185]</t>
  </si>
  <si>
    <t>29</t>
  </si>
  <si>
    <t>Túlfizetések, téves és visszajáró kifizetések értékvesztése és annak visszaírása tárgyidőszaki forgalma [+/-365186]</t>
  </si>
  <si>
    <t>30</t>
  </si>
  <si>
    <t>Továbbadási célból folyósított támogatások, ellátások elszámolása számla tárgyidőszaki forgalma [+/-3652]</t>
  </si>
  <si>
    <t>31</t>
  </si>
  <si>
    <t>Más által beszedett bevételek elszámolása számla tárgyidőszaki forgalma [+/-3653]</t>
  </si>
  <si>
    <t>32</t>
  </si>
  <si>
    <t>Forgótőke elszámolása számla tárgyidőszaki forgalma  [+/-3654]</t>
  </si>
  <si>
    <t>33</t>
  </si>
  <si>
    <t>Nem társadalombiztosítás pénzügyi alapjait terhelő kifizetett ellátások és a társadalombiztosítás pénzügyi alapjai egymás közötti elszámolásai megtérítésének elszámolása tárgyidőszaki forgalma  [+/-3656]</t>
  </si>
  <si>
    <t>34</t>
  </si>
  <si>
    <t>Folyósított, megelőlegezett társadalombiztosítási és családtámogatási ellátások elszámolása számla tárgyidőszaki forgalma [+/-3657]</t>
  </si>
  <si>
    <t>35</t>
  </si>
  <si>
    <t>Letétre, megőrzésre, fedezetkezelésre átadott pénzeszközök, biztosítékok számla tárgyidőszaki forgalma  [+/-3659]</t>
  </si>
  <si>
    <t>36</t>
  </si>
  <si>
    <t>Egyéb sajátos eszközoldali elszámolások tárgyidőszaki forgalma összesen [+/-366]</t>
  </si>
  <si>
    <t>37</t>
  </si>
  <si>
    <t>December havi illetmények, munkabérek elszámolása számla tárgyidőszaki forgalma  [+/-3661]</t>
  </si>
  <si>
    <t>38</t>
  </si>
  <si>
    <t>Utalványok, bérletek és más hasonló, készpénz-helyettesítő fizetési eszköznek nem minősülő eszközök elszámolásai tárgyidőszaki forgalma [+/-3662]</t>
  </si>
  <si>
    <t>39</t>
  </si>
  <si>
    <t>Kapott előlegek tárgyidőszaki forgalma [+/-3671]</t>
  </si>
  <si>
    <t>40</t>
  </si>
  <si>
    <t>Túlfizetések, téves és visszajáró befizetések tárgyidőszaki forgalma [+/-36711]</t>
  </si>
  <si>
    <t>41</t>
  </si>
  <si>
    <t>Egyéb kapott előlegek tárgyidőszaki forgalma [+/-36712]</t>
  </si>
  <si>
    <t>42</t>
  </si>
  <si>
    <t>Továbbadási célból folyósított támogatások, ellátások elszámolása számla tárgyidőszaki forgalma [+/-3672]</t>
  </si>
  <si>
    <t>43</t>
  </si>
  <si>
    <t>Más szervezetet megillető bevételek elszámolása számla tárgyidőszaki forgalma [+/-3673]</t>
  </si>
  <si>
    <t>44</t>
  </si>
  <si>
    <t>Forgótőke elszámolása (Kincstár) tárgyidőszaki forgalma [+/-3674]</t>
  </si>
  <si>
    <t>45</t>
  </si>
  <si>
    <t>Nem társadalombiztosítás pénzügyi alapjait terhelő kifizetett ellátások és a társadalombiztosítás pénzügyi alapjai egymás közötti elszámolásai megtérítésének elszámolása tárgyidőszaki forgalma [+/-3676]</t>
  </si>
  <si>
    <t>46</t>
  </si>
  <si>
    <t>Letétre, megőrzésre, fedezetkezelésre átvett pénzeszközök, biztosítékok tárgyidőszaki forgalma [+/-3678]</t>
  </si>
  <si>
    <t>47</t>
  </si>
  <si>
    <t>Egyéb sajátos kötelezettség jellegű sajátos elszámolások [+/-3679]</t>
  </si>
  <si>
    <t>48</t>
  </si>
  <si>
    <t>Nemzetközi támogatási programok pénzeszközei tárgyidőszaki forgalma [+/-36791]</t>
  </si>
  <si>
    <t>49</t>
  </si>
  <si>
    <t>Államadósság Kezelő Központ Zrt.-nél elhelyezett fedezeti betétek forgalma [+/-36792]</t>
  </si>
  <si>
    <t>50</t>
  </si>
  <si>
    <t>Egyéb pénzeszközök és sajátos elszámolások mérlegfordulónapi értékelése során megállapított (nem realizált) árfolyamvesztesége tárgyidőszaki egyenlege [+/-8552]</t>
  </si>
  <si>
    <t>51</t>
  </si>
  <si>
    <t>Egyéb pénzeszközök és sajátos elszámolások mérlegfordulónapi értékelése során megállapított (nem realizált) árfolyamnyeresége tárgyidőszaki egyenlege [+/- 9352]</t>
  </si>
  <si>
    <t>52</t>
  </si>
  <si>
    <t>Az Áhsz. 14. § (4a) bekezdés c) pontja által előírt számlák év végi egyenlegének összevezetéséből származó összeg (a Kincstár nyilvántartása alapján ez a sor kizárólag a 2020. 12. havi adatszolgáltatásban kerül kitöltésre)</t>
  </si>
  <si>
    <t>53</t>
  </si>
  <si>
    <t>C. 32-33. számlák számított tárgyidőszaki záró egyenlege (A + B)</t>
  </si>
  <si>
    <t>54</t>
  </si>
  <si>
    <t>D. 32-33. számlák főkönyvi kivonat szerinti záró tárgyidőszaki egyenlege [+32 + (331-3318) + (332-3328)]</t>
  </si>
  <si>
    <t>55</t>
  </si>
  <si>
    <t>E. Eltérés (C - D)</t>
  </si>
  <si>
    <t/>
  </si>
  <si>
    <t>II. A lekötött bankbetétek pénzforgalmának egyeztetése az Áhsz. 17. számú melléklet 4. b) pontja szerinti kötelező egyezőség alapján:</t>
  </si>
  <si>
    <t>56</t>
  </si>
  <si>
    <t>A. 31. számla nyitó tárgyidőszaki egyenlege [+ (311-3181)+ (312-3182)]</t>
  </si>
  <si>
    <t>57</t>
  </si>
  <si>
    <t>B. Korrekciós tételek összesen: (+58+59-60)</t>
  </si>
  <si>
    <t>58</t>
  </si>
  <si>
    <t>Pénzeszközök lekötött bankbetétként elhelyezése teljesítése tárgyidőszaki egyenlege [+059163]</t>
  </si>
  <si>
    <t>59</t>
  </si>
  <si>
    <t>Lekötött bankbetétek megszüntetése teljesítése tárgyidőszaki egyenlege [- 098173]</t>
  </si>
  <si>
    <t>60</t>
  </si>
  <si>
    <t>Lekötött bankbetétek értékvesztése és annak visszaírása tárgyidőszaki forgalma [+/-318]</t>
  </si>
  <si>
    <t>61</t>
  </si>
  <si>
    <t>C. 31. számla számított tárgyidőszaki záróegyenlege (A + B)</t>
  </si>
  <si>
    <t>62</t>
  </si>
  <si>
    <t>D. 31. számla főkönyvi kivonat szerinti záró tárgyidőszaki egyenlege [+ (311-3181) + (312-3182)]</t>
  </si>
  <si>
    <t>63</t>
  </si>
  <si>
    <t>8.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</si>
</sst>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charset val="238"/>
    </font>
    <font>
      <sz val="10"/>
      <name val="MS Sans Serif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2" fillId="0" borderId="0" xfId="0" applyFont="1" applyAlignment="1"/>
    <xf numFmtId="0" fontId="5" fillId="0" borderId="5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left" vertical="top" wrapText="1"/>
    </xf>
    <xf numFmtId="3" fontId="5" fillId="0" borderId="5" xfId="1" applyNumberFormat="1" applyFont="1" applyBorder="1" applyAlignment="1">
      <alignment horizontal="right"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left" vertical="top" wrapText="1"/>
    </xf>
    <xf numFmtId="3" fontId="6" fillId="0" borderId="4" xfId="1" applyNumberFormat="1" applyFont="1" applyBorder="1" applyAlignment="1">
      <alignment horizontal="right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top" wrapText="1"/>
    </xf>
    <xf numFmtId="3" fontId="5" fillId="0" borderId="4" xfId="1" applyNumberFormat="1" applyFont="1" applyBorder="1" applyAlignment="1">
      <alignment horizontal="right" vertical="top" wrapText="1"/>
    </xf>
    <xf numFmtId="0" fontId="6" fillId="0" borderId="4" xfId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3">
    <cellStyle name="Normál" xfId="0" builtinId="0"/>
    <cellStyle name="Normál 2" xfId="2" xr:uid="{644E7EAA-4ADB-41F8-A7B4-EF8368FFF445}"/>
    <cellStyle name="Normál 3" xfId="1" xr:uid="{C3FF422E-4CF1-4989-BB47-AD1FE3D465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0"/>
  <sheetViews>
    <sheetView tabSelected="1" workbookViewId="0"/>
  </sheetViews>
  <sheetFormatPr defaultRowHeight="15.6" x14ac:dyDescent="0.3"/>
  <cols>
    <col min="1" max="1" width="4" style="2" customWidth="1"/>
    <col min="2" max="2" width="81.109375" style="2" customWidth="1"/>
    <col min="3" max="5" width="20.6640625" style="2" customWidth="1"/>
    <col min="6" max="255" width="9.109375" style="2"/>
    <col min="256" max="256" width="4" style="2" customWidth="1"/>
    <col min="257" max="257" width="65.5546875" style="2" customWidth="1"/>
    <col min="258" max="258" width="33.109375" style="2" customWidth="1"/>
    <col min="259" max="511" width="9.109375" style="2"/>
    <col min="512" max="512" width="4" style="2" customWidth="1"/>
    <col min="513" max="513" width="65.5546875" style="2" customWidth="1"/>
    <col min="514" max="514" width="33.109375" style="2" customWidth="1"/>
    <col min="515" max="767" width="9.109375" style="2"/>
    <col min="768" max="768" width="4" style="2" customWidth="1"/>
    <col min="769" max="769" width="65.5546875" style="2" customWidth="1"/>
    <col min="770" max="770" width="33.109375" style="2" customWidth="1"/>
    <col min="771" max="1023" width="9.109375" style="2"/>
    <col min="1024" max="1024" width="4" style="2" customWidth="1"/>
    <col min="1025" max="1025" width="65.5546875" style="2" customWidth="1"/>
    <col min="1026" max="1026" width="33.109375" style="2" customWidth="1"/>
    <col min="1027" max="1279" width="9.109375" style="2"/>
    <col min="1280" max="1280" width="4" style="2" customWidth="1"/>
    <col min="1281" max="1281" width="65.5546875" style="2" customWidth="1"/>
    <col min="1282" max="1282" width="33.109375" style="2" customWidth="1"/>
    <col min="1283" max="1535" width="9.109375" style="2"/>
    <col min="1536" max="1536" width="4" style="2" customWidth="1"/>
    <col min="1537" max="1537" width="65.5546875" style="2" customWidth="1"/>
    <col min="1538" max="1538" width="33.109375" style="2" customWidth="1"/>
    <col min="1539" max="1791" width="9.109375" style="2"/>
    <col min="1792" max="1792" width="4" style="2" customWidth="1"/>
    <col min="1793" max="1793" width="65.5546875" style="2" customWidth="1"/>
    <col min="1794" max="1794" width="33.109375" style="2" customWidth="1"/>
    <col min="1795" max="2047" width="9.109375" style="2"/>
    <col min="2048" max="2048" width="4" style="2" customWidth="1"/>
    <col min="2049" max="2049" width="65.5546875" style="2" customWidth="1"/>
    <col min="2050" max="2050" width="33.109375" style="2" customWidth="1"/>
    <col min="2051" max="2303" width="9.109375" style="2"/>
    <col min="2304" max="2304" width="4" style="2" customWidth="1"/>
    <col min="2305" max="2305" width="65.5546875" style="2" customWidth="1"/>
    <col min="2306" max="2306" width="33.109375" style="2" customWidth="1"/>
    <col min="2307" max="2559" width="9.109375" style="2"/>
    <col min="2560" max="2560" width="4" style="2" customWidth="1"/>
    <col min="2561" max="2561" width="65.5546875" style="2" customWidth="1"/>
    <col min="2562" max="2562" width="33.109375" style="2" customWidth="1"/>
    <col min="2563" max="2815" width="9.109375" style="2"/>
    <col min="2816" max="2816" width="4" style="2" customWidth="1"/>
    <col min="2817" max="2817" width="65.5546875" style="2" customWidth="1"/>
    <col min="2818" max="2818" width="33.109375" style="2" customWidth="1"/>
    <col min="2819" max="3071" width="9.109375" style="2"/>
    <col min="3072" max="3072" width="4" style="2" customWidth="1"/>
    <col min="3073" max="3073" width="65.5546875" style="2" customWidth="1"/>
    <col min="3074" max="3074" width="33.109375" style="2" customWidth="1"/>
    <col min="3075" max="3327" width="9.109375" style="2"/>
    <col min="3328" max="3328" width="4" style="2" customWidth="1"/>
    <col min="3329" max="3329" width="65.5546875" style="2" customWidth="1"/>
    <col min="3330" max="3330" width="33.109375" style="2" customWidth="1"/>
    <col min="3331" max="3583" width="9.109375" style="2"/>
    <col min="3584" max="3584" width="4" style="2" customWidth="1"/>
    <col min="3585" max="3585" width="65.5546875" style="2" customWidth="1"/>
    <col min="3586" max="3586" width="33.109375" style="2" customWidth="1"/>
    <col min="3587" max="3839" width="9.109375" style="2"/>
    <col min="3840" max="3840" width="4" style="2" customWidth="1"/>
    <col min="3841" max="3841" width="65.5546875" style="2" customWidth="1"/>
    <col min="3842" max="3842" width="33.109375" style="2" customWidth="1"/>
    <col min="3843" max="4095" width="9.109375" style="2"/>
    <col min="4096" max="4096" width="4" style="2" customWidth="1"/>
    <col min="4097" max="4097" width="65.5546875" style="2" customWidth="1"/>
    <col min="4098" max="4098" width="33.109375" style="2" customWidth="1"/>
    <col min="4099" max="4351" width="9.109375" style="2"/>
    <col min="4352" max="4352" width="4" style="2" customWidth="1"/>
    <col min="4353" max="4353" width="65.5546875" style="2" customWidth="1"/>
    <col min="4354" max="4354" width="33.109375" style="2" customWidth="1"/>
    <col min="4355" max="4607" width="9.109375" style="2"/>
    <col min="4608" max="4608" width="4" style="2" customWidth="1"/>
    <col min="4609" max="4609" width="65.5546875" style="2" customWidth="1"/>
    <col min="4610" max="4610" width="33.109375" style="2" customWidth="1"/>
    <col min="4611" max="4863" width="9.109375" style="2"/>
    <col min="4864" max="4864" width="4" style="2" customWidth="1"/>
    <col min="4865" max="4865" width="65.5546875" style="2" customWidth="1"/>
    <col min="4866" max="4866" width="33.109375" style="2" customWidth="1"/>
    <col min="4867" max="5119" width="9.109375" style="2"/>
    <col min="5120" max="5120" width="4" style="2" customWidth="1"/>
    <col min="5121" max="5121" width="65.5546875" style="2" customWidth="1"/>
    <col min="5122" max="5122" width="33.109375" style="2" customWidth="1"/>
    <col min="5123" max="5375" width="9.109375" style="2"/>
    <col min="5376" max="5376" width="4" style="2" customWidth="1"/>
    <col min="5377" max="5377" width="65.5546875" style="2" customWidth="1"/>
    <col min="5378" max="5378" width="33.109375" style="2" customWidth="1"/>
    <col min="5379" max="5631" width="9.109375" style="2"/>
    <col min="5632" max="5632" width="4" style="2" customWidth="1"/>
    <col min="5633" max="5633" width="65.5546875" style="2" customWidth="1"/>
    <col min="5634" max="5634" width="33.109375" style="2" customWidth="1"/>
    <col min="5635" max="5887" width="9.109375" style="2"/>
    <col min="5888" max="5888" width="4" style="2" customWidth="1"/>
    <col min="5889" max="5889" width="65.5546875" style="2" customWidth="1"/>
    <col min="5890" max="5890" width="33.109375" style="2" customWidth="1"/>
    <col min="5891" max="6143" width="9.109375" style="2"/>
    <col min="6144" max="6144" width="4" style="2" customWidth="1"/>
    <col min="6145" max="6145" width="65.5546875" style="2" customWidth="1"/>
    <col min="6146" max="6146" width="33.109375" style="2" customWidth="1"/>
    <col min="6147" max="6399" width="9.109375" style="2"/>
    <col min="6400" max="6400" width="4" style="2" customWidth="1"/>
    <col min="6401" max="6401" width="65.5546875" style="2" customWidth="1"/>
    <col min="6402" max="6402" width="33.109375" style="2" customWidth="1"/>
    <col min="6403" max="6655" width="9.109375" style="2"/>
    <col min="6656" max="6656" width="4" style="2" customWidth="1"/>
    <col min="6657" max="6657" width="65.5546875" style="2" customWidth="1"/>
    <col min="6658" max="6658" width="33.109375" style="2" customWidth="1"/>
    <col min="6659" max="6911" width="9.109375" style="2"/>
    <col min="6912" max="6912" width="4" style="2" customWidth="1"/>
    <col min="6913" max="6913" width="65.5546875" style="2" customWidth="1"/>
    <col min="6914" max="6914" width="33.109375" style="2" customWidth="1"/>
    <col min="6915" max="7167" width="9.109375" style="2"/>
    <col min="7168" max="7168" width="4" style="2" customWidth="1"/>
    <col min="7169" max="7169" width="65.5546875" style="2" customWidth="1"/>
    <col min="7170" max="7170" width="33.109375" style="2" customWidth="1"/>
    <col min="7171" max="7423" width="9.109375" style="2"/>
    <col min="7424" max="7424" width="4" style="2" customWidth="1"/>
    <col min="7425" max="7425" width="65.5546875" style="2" customWidth="1"/>
    <col min="7426" max="7426" width="33.109375" style="2" customWidth="1"/>
    <col min="7427" max="7679" width="9.109375" style="2"/>
    <col min="7680" max="7680" width="4" style="2" customWidth="1"/>
    <col min="7681" max="7681" width="65.5546875" style="2" customWidth="1"/>
    <col min="7682" max="7682" width="33.109375" style="2" customWidth="1"/>
    <col min="7683" max="7935" width="9.109375" style="2"/>
    <col min="7936" max="7936" width="4" style="2" customWidth="1"/>
    <col min="7937" max="7937" width="65.5546875" style="2" customWidth="1"/>
    <col min="7938" max="7938" width="33.109375" style="2" customWidth="1"/>
    <col min="7939" max="8191" width="9.109375" style="2"/>
    <col min="8192" max="8192" width="4" style="2" customWidth="1"/>
    <col min="8193" max="8193" width="65.5546875" style="2" customWidth="1"/>
    <col min="8194" max="8194" width="33.109375" style="2" customWidth="1"/>
    <col min="8195" max="8447" width="9.109375" style="2"/>
    <col min="8448" max="8448" width="4" style="2" customWidth="1"/>
    <col min="8449" max="8449" width="65.5546875" style="2" customWidth="1"/>
    <col min="8450" max="8450" width="33.109375" style="2" customWidth="1"/>
    <col min="8451" max="8703" width="9.109375" style="2"/>
    <col min="8704" max="8704" width="4" style="2" customWidth="1"/>
    <col min="8705" max="8705" width="65.5546875" style="2" customWidth="1"/>
    <col min="8706" max="8706" width="33.109375" style="2" customWidth="1"/>
    <col min="8707" max="8959" width="9.109375" style="2"/>
    <col min="8960" max="8960" width="4" style="2" customWidth="1"/>
    <col min="8961" max="8961" width="65.5546875" style="2" customWidth="1"/>
    <col min="8962" max="8962" width="33.109375" style="2" customWidth="1"/>
    <col min="8963" max="9215" width="9.109375" style="2"/>
    <col min="9216" max="9216" width="4" style="2" customWidth="1"/>
    <col min="9217" max="9217" width="65.5546875" style="2" customWidth="1"/>
    <col min="9218" max="9218" width="33.109375" style="2" customWidth="1"/>
    <col min="9219" max="9471" width="9.109375" style="2"/>
    <col min="9472" max="9472" width="4" style="2" customWidth="1"/>
    <col min="9473" max="9473" width="65.5546875" style="2" customWidth="1"/>
    <col min="9474" max="9474" width="33.109375" style="2" customWidth="1"/>
    <col min="9475" max="9727" width="9.109375" style="2"/>
    <col min="9728" max="9728" width="4" style="2" customWidth="1"/>
    <col min="9729" max="9729" width="65.5546875" style="2" customWidth="1"/>
    <col min="9730" max="9730" width="33.109375" style="2" customWidth="1"/>
    <col min="9731" max="9983" width="9.109375" style="2"/>
    <col min="9984" max="9984" width="4" style="2" customWidth="1"/>
    <col min="9985" max="9985" width="65.5546875" style="2" customWidth="1"/>
    <col min="9986" max="9986" width="33.109375" style="2" customWidth="1"/>
    <col min="9987" max="10239" width="9.109375" style="2"/>
    <col min="10240" max="10240" width="4" style="2" customWidth="1"/>
    <col min="10241" max="10241" width="65.5546875" style="2" customWidth="1"/>
    <col min="10242" max="10242" width="33.109375" style="2" customWidth="1"/>
    <col min="10243" max="10495" width="9.109375" style="2"/>
    <col min="10496" max="10496" width="4" style="2" customWidth="1"/>
    <col min="10497" max="10497" width="65.5546875" style="2" customWidth="1"/>
    <col min="10498" max="10498" width="33.109375" style="2" customWidth="1"/>
    <col min="10499" max="10751" width="9.109375" style="2"/>
    <col min="10752" max="10752" width="4" style="2" customWidth="1"/>
    <col min="10753" max="10753" width="65.5546875" style="2" customWidth="1"/>
    <col min="10754" max="10754" width="33.109375" style="2" customWidth="1"/>
    <col min="10755" max="11007" width="9.109375" style="2"/>
    <col min="11008" max="11008" width="4" style="2" customWidth="1"/>
    <col min="11009" max="11009" width="65.5546875" style="2" customWidth="1"/>
    <col min="11010" max="11010" width="33.109375" style="2" customWidth="1"/>
    <col min="11011" max="11263" width="9.109375" style="2"/>
    <col min="11264" max="11264" width="4" style="2" customWidth="1"/>
    <col min="11265" max="11265" width="65.5546875" style="2" customWidth="1"/>
    <col min="11266" max="11266" width="33.109375" style="2" customWidth="1"/>
    <col min="11267" max="11519" width="9.109375" style="2"/>
    <col min="11520" max="11520" width="4" style="2" customWidth="1"/>
    <col min="11521" max="11521" width="65.5546875" style="2" customWidth="1"/>
    <col min="11522" max="11522" width="33.109375" style="2" customWidth="1"/>
    <col min="11523" max="11775" width="9.109375" style="2"/>
    <col min="11776" max="11776" width="4" style="2" customWidth="1"/>
    <col min="11777" max="11777" width="65.5546875" style="2" customWidth="1"/>
    <col min="11778" max="11778" width="33.109375" style="2" customWidth="1"/>
    <col min="11779" max="12031" width="9.109375" style="2"/>
    <col min="12032" max="12032" width="4" style="2" customWidth="1"/>
    <col min="12033" max="12033" width="65.5546875" style="2" customWidth="1"/>
    <col min="12034" max="12034" width="33.109375" style="2" customWidth="1"/>
    <col min="12035" max="12287" width="9.109375" style="2"/>
    <col min="12288" max="12288" width="4" style="2" customWidth="1"/>
    <col min="12289" max="12289" width="65.5546875" style="2" customWidth="1"/>
    <col min="12290" max="12290" width="33.109375" style="2" customWidth="1"/>
    <col min="12291" max="12543" width="9.109375" style="2"/>
    <col min="12544" max="12544" width="4" style="2" customWidth="1"/>
    <col min="12545" max="12545" width="65.5546875" style="2" customWidth="1"/>
    <col min="12546" max="12546" width="33.109375" style="2" customWidth="1"/>
    <col min="12547" max="12799" width="9.109375" style="2"/>
    <col min="12800" max="12800" width="4" style="2" customWidth="1"/>
    <col min="12801" max="12801" width="65.5546875" style="2" customWidth="1"/>
    <col min="12802" max="12802" width="33.109375" style="2" customWidth="1"/>
    <col min="12803" max="13055" width="9.109375" style="2"/>
    <col min="13056" max="13056" width="4" style="2" customWidth="1"/>
    <col min="13057" max="13057" width="65.5546875" style="2" customWidth="1"/>
    <col min="13058" max="13058" width="33.109375" style="2" customWidth="1"/>
    <col min="13059" max="13311" width="9.109375" style="2"/>
    <col min="13312" max="13312" width="4" style="2" customWidth="1"/>
    <col min="13313" max="13313" width="65.5546875" style="2" customWidth="1"/>
    <col min="13314" max="13314" width="33.109375" style="2" customWidth="1"/>
    <col min="13315" max="13567" width="9.109375" style="2"/>
    <col min="13568" max="13568" width="4" style="2" customWidth="1"/>
    <col min="13569" max="13569" width="65.5546875" style="2" customWidth="1"/>
    <col min="13570" max="13570" width="33.109375" style="2" customWidth="1"/>
    <col min="13571" max="13823" width="9.109375" style="2"/>
    <col min="13824" max="13824" width="4" style="2" customWidth="1"/>
    <col min="13825" max="13825" width="65.5546875" style="2" customWidth="1"/>
    <col min="13826" max="13826" width="33.109375" style="2" customWidth="1"/>
    <col min="13827" max="14079" width="9.109375" style="2"/>
    <col min="14080" max="14080" width="4" style="2" customWidth="1"/>
    <col min="14081" max="14081" width="65.5546875" style="2" customWidth="1"/>
    <col min="14082" max="14082" width="33.109375" style="2" customWidth="1"/>
    <col min="14083" max="14335" width="9.109375" style="2"/>
    <col min="14336" max="14336" width="4" style="2" customWidth="1"/>
    <col min="14337" max="14337" width="65.5546875" style="2" customWidth="1"/>
    <col min="14338" max="14338" width="33.109375" style="2" customWidth="1"/>
    <col min="14339" max="14591" width="9.109375" style="2"/>
    <col min="14592" max="14592" width="4" style="2" customWidth="1"/>
    <col min="14593" max="14593" width="65.5546875" style="2" customWidth="1"/>
    <col min="14594" max="14594" width="33.109375" style="2" customWidth="1"/>
    <col min="14595" max="14847" width="9.109375" style="2"/>
    <col min="14848" max="14848" width="4" style="2" customWidth="1"/>
    <col min="14849" max="14849" width="65.5546875" style="2" customWidth="1"/>
    <col min="14850" max="14850" width="33.109375" style="2" customWidth="1"/>
    <col min="14851" max="15103" width="9.109375" style="2"/>
    <col min="15104" max="15104" width="4" style="2" customWidth="1"/>
    <col min="15105" max="15105" width="65.5546875" style="2" customWidth="1"/>
    <col min="15106" max="15106" width="33.109375" style="2" customWidth="1"/>
    <col min="15107" max="15359" width="9.109375" style="2"/>
    <col min="15360" max="15360" width="4" style="2" customWidth="1"/>
    <col min="15361" max="15361" width="65.5546875" style="2" customWidth="1"/>
    <col min="15362" max="15362" width="33.109375" style="2" customWidth="1"/>
    <col min="15363" max="15615" width="9.109375" style="2"/>
    <col min="15616" max="15616" width="4" style="2" customWidth="1"/>
    <col min="15617" max="15617" width="65.5546875" style="2" customWidth="1"/>
    <col min="15618" max="15618" width="33.109375" style="2" customWidth="1"/>
    <col min="15619" max="15871" width="9.109375" style="2"/>
    <col min="15872" max="15872" width="4" style="2" customWidth="1"/>
    <col min="15873" max="15873" width="65.5546875" style="2" customWidth="1"/>
    <col min="15874" max="15874" width="33.109375" style="2" customWidth="1"/>
    <col min="15875" max="16127" width="9.109375" style="2"/>
    <col min="16128" max="16128" width="4" style="2" customWidth="1"/>
    <col min="16129" max="16129" width="65.5546875" style="2" customWidth="1"/>
    <col min="16130" max="16130" width="33.109375" style="2" customWidth="1"/>
    <col min="16131" max="16384" width="9.109375" style="2"/>
  </cols>
  <sheetData>
    <row r="1" spans="1:5" x14ac:dyDescent="0.3">
      <c r="B1" s="4"/>
      <c r="E1" s="1" t="s">
        <v>138</v>
      </c>
    </row>
    <row r="2" spans="1:5" ht="34.5" customHeight="1" x14ac:dyDescent="0.3">
      <c r="A2" s="20" t="s">
        <v>10</v>
      </c>
      <c r="B2" s="20"/>
      <c r="C2" s="20"/>
      <c r="D2" s="20"/>
      <c r="E2" s="20"/>
    </row>
    <row r="3" spans="1:5" ht="15" customHeight="1" x14ac:dyDescent="0.3">
      <c r="E3" s="1" t="s">
        <v>9</v>
      </c>
    </row>
    <row r="4" spans="1:5" ht="15" customHeight="1" x14ac:dyDescent="0.3">
      <c r="A4" s="15"/>
      <c r="B4" s="15" t="s">
        <v>1</v>
      </c>
      <c r="C4" s="15" t="s">
        <v>2</v>
      </c>
      <c r="D4" s="15" t="s">
        <v>6</v>
      </c>
      <c r="E4" s="15" t="s">
        <v>7</v>
      </c>
    </row>
    <row r="5" spans="1:5" s="3" customFormat="1" ht="33" customHeight="1" x14ac:dyDescent="0.3">
      <c r="A5" s="16" t="s">
        <v>0</v>
      </c>
      <c r="B5" s="16"/>
      <c r="C5" s="18" t="s">
        <v>8</v>
      </c>
      <c r="D5" s="19"/>
      <c r="E5" s="19"/>
    </row>
    <row r="6" spans="1:5" s="3" customFormat="1" ht="41.4" x14ac:dyDescent="0.3">
      <c r="A6" s="17"/>
      <c r="B6" s="17"/>
      <c r="C6" s="15" t="s">
        <v>3</v>
      </c>
      <c r="D6" s="15" t="s">
        <v>4</v>
      </c>
      <c r="E6" s="15" t="s">
        <v>5</v>
      </c>
    </row>
    <row r="7" spans="1:5" x14ac:dyDescent="0.3">
      <c r="A7" s="5" t="s">
        <v>11</v>
      </c>
      <c r="B7" s="6" t="s">
        <v>12</v>
      </c>
      <c r="C7" s="7">
        <v>170845235</v>
      </c>
      <c r="D7" s="7">
        <v>19467251</v>
      </c>
      <c r="E7" s="7">
        <f>SUM(C7:D7)</f>
        <v>190312486</v>
      </c>
    </row>
    <row r="8" spans="1:5" x14ac:dyDescent="0.3">
      <c r="A8" s="8" t="s">
        <v>13</v>
      </c>
      <c r="B8" s="9" t="s">
        <v>14</v>
      </c>
      <c r="C8" s="10">
        <v>0</v>
      </c>
      <c r="D8" s="10">
        <v>905115</v>
      </c>
      <c r="E8" s="10">
        <f t="shared" ref="E8:E70" si="0">SUM(C8:D8)</f>
        <v>905115</v>
      </c>
    </row>
    <row r="9" spans="1:5" s="3" customFormat="1" x14ac:dyDescent="0.3">
      <c r="A9" s="8" t="s">
        <v>15</v>
      </c>
      <c r="B9" s="9" t="s">
        <v>16</v>
      </c>
      <c r="C9" s="10">
        <v>170845235</v>
      </c>
      <c r="D9" s="10">
        <v>18562136</v>
      </c>
      <c r="E9" s="10">
        <f t="shared" si="0"/>
        <v>189407371</v>
      </c>
    </row>
    <row r="10" spans="1:5" ht="26.4" x14ac:dyDescent="0.3">
      <c r="A10" s="11" t="s">
        <v>17</v>
      </c>
      <c r="B10" s="12" t="s">
        <v>18</v>
      </c>
      <c r="C10" s="13">
        <v>-2493493</v>
      </c>
      <c r="D10" s="13">
        <v>19166270</v>
      </c>
      <c r="E10" s="13">
        <f t="shared" si="0"/>
        <v>16672777</v>
      </c>
    </row>
    <row r="11" spans="1:5" x14ac:dyDescent="0.3">
      <c r="A11" s="8" t="s">
        <v>19</v>
      </c>
      <c r="B11" s="9" t="s">
        <v>20</v>
      </c>
      <c r="C11" s="10">
        <v>-359027077</v>
      </c>
      <c r="D11" s="10">
        <v>-223110235</v>
      </c>
      <c r="E11" s="10">
        <f t="shared" si="0"/>
        <v>-582137312</v>
      </c>
    </row>
    <row r="12" spans="1:5" x14ac:dyDescent="0.3">
      <c r="A12" s="8" t="s">
        <v>21</v>
      </c>
      <c r="B12" s="9" t="s">
        <v>22</v>
      </c>
      <c r="C12" s="10">
        <v>516539213</v>
      </c>
      <c r="D12" s="10">
        <v>262560560</v>
      </c>
      <c r="E12" s="10">
        <f t="shared" si="0"/>
        <v>779099773</v>
      </c>
    </row>
    <row r="13" spans="1:5" x14ac:dyDescent="0.3">
      <c r="A13" s="8" t="s">
        <v>23</v>
      </c>
      <c r="B13" s="9" t="s">
        <v>24</v>
      </c>
      <c r="C13" s="10">
        <v>-154326721</v>
      </c>
      <c r="D13" s="10">
        <v>-20036155</v>
      </c>
      <c r="E13" s="10">
        <f t="shared" si="0"/>
        <v>-174362876</v>
      </c>
    </row>
    <row r="14" spans="1:5" x14ac:dyDescent="0.3">
      <c r="A14" s="8" t="s">
        <v>25</v>
      </c>
      <c r="B14" s="9" t="s">
        <v>26</v>
      </c>
      <c r="C14" s="10">
        <v>0</v>
      </c>
      <c r="D14" s="10">
        <v>0</v>
      </c>
      <c r="E14" s="10">
        <f t="shared" si="0"/>
        <v>0</v>
      </c>
    </row>
    <row r="15" spans="1:5" x14ac:dyDescent="0.3">
      <c r="A15" s="8" t="s">
        <v>27</v>
      </c>
      <c r="B15" s="9" t="s">
        <v>28</v>
      </c>
      <c r="C15" s="10">
        <v>0</v>
      </c>
      <c r="D15" s="10">
        <v>0</v>
      </c>
      <c r="E15" s="10">
        <f t="shared" si="0"/>
        <v>0</v>
      </c>
    </row>
    <row r="16" spans="1:5" x14ac:dyDescent="0.3">
      <c r="A16" s="8" t="s">
        <v>29</v>
      </c>
      <c r="B16" s="9" t="s">
        <v>30</v>
      </c>
      <c r="C16" s="10">
        <v>0</v>
      </c>
      <c r="D16" s="10">
        <v>0</v>
      </c>
      <c r="E16" s="10">
        <f t="shared" si="0"/>
        <v>0</v>
      </c>
    </row>
    <row r="17" spans="1:5" x14ac:dyDescent="0.3">
      <c r="A17" s="8" t="s">
        <v>31</v>
      </c>
      <c r="B17" s="9" t="s">
        <v>32</v>
      </c>
      <c r="C17" s="10">
        <v>0</v>
      </c>
      <c r="D17" s="10">
        <v>0</v>
      </c>
      <c r="E17" s="10">
        <f t="shared" si="0"/>
        <v>0</v>
      </c>
    </row>
    <row r="18" spans="1:5" x14ac:dyDescent="0.3">
      <c r="A18" s="8" t="s">
        <v>33</v>
      </c>
      <c r="B18" s="9" t="s">
        <v>34</v>
      </c>
      <c r="C18" s="10">
        <v>0</v>
      </c>
      <c r="D18" s="10">
        <v>0</v>
      </c>
      <c r="E18" s="10">
        <f t="shared" si="0"/>
        <v>0</v>
      </c>
    </row>
    <row r="19" spans="1:5" ht="26.4" x14ac:dyDescent="0.3">
      <c r="A19" s="8" t="s">
        <v>35</v>
      </c>
      <c r="B19" s="9" t="s">
        <v>36</v>
      </c>
      <c r="C19" s="10">
        <v>0</v>
      </c>
      <c r="D19" s="10">
        <v>0</v>
      </c>
      <c r="E19" s="10">
        <f t="shared" si="0"/>
        <v>0</v>
      </c>
    </row>
    <row r="20" spans="1:5" ht="26.4" x14ac:dyDescent="0.3">
      <c r="A20" s="8" t="s">
        <v>37</v>
      </c>
      <c r="B20" s="9" t="s">
        <v>38</v>
      </c>
      <c r="C20" s="10">
        <v>0</v>
      </c>
      <c r="D20" s="10">
        <v>0</v>
      </c>
      <c r="E20" s="10">
        <f t="shared" si="0"/>
        <v>0</v>
      </c>
    </row>
    <row r="21" spans="1:5" x14ac:dyDescent="0.3">
      <c r="A21" s="8" t="s">
        <v>39</v>
      </c>
      <c r="B21" s="9" t="s">
        <v>40</v>
      </c>
      <c r="C21" s="10">
        <v>0</v>
      </c>
      <c r="D21" s="10">
        <v>0</v>
      </c>
      <c r="E21" s="10">
        <f t="shared" si="0"/>
        <v>0</v>
      </c>
    </row>
    <row r="22" spans="1:5" x14ac:dyDescent="0.3">
      <c r="A22" s="8" t="s">
        <v>41</v>
      </c>
      <c r="B22" s="9" t="s">
        <v>42</v>
      </c>
      <c r="C22" s="10">
        <v>0</v>
      </c>
      <c r="D22" s="10">
        <v>297600</v>
      </c>
      <c r="E22" s="10">
        <f t="shared" si="0"/>
        <v>297600</v>
      </c>
    </row>
    <row r="23" spans="1:5" x14ac:dyDescent="0.3">
      <c r="A23" s="8" t="s">
        <v>43</v>
      </c>
      <c r="B23" s="9" t="s">
        <v>44</v>
      </c>
      <c r="C23" s="10">
        <v>0</v>
      </c>
      <c r="D23" s="10">
        <v>0</v>
      </c>
      <c r="E23" s="10">
        <f t="shared" si="0"/>
        <v>0</v>
      </c>
    </row>
    <row r="24" spans="1:5" x14ac:dyDescent="0.3">
      <c r="A24" s="8" t="s">
        <v>45</v>
      </c>
      <c r="B24" s="9" t="s">
        <v>46</v>
      </c>
      <c r="C24" s="10">
        <v>0</v>
      </c>
      <c r="D24" s="10">
        <v>0</v>
      </c>
      <c r="E24" s="10">
        <f t="shared" si="0"/>
        <v>0</v>
      </c>
    </row>
    <row r="25" spans="1:5" x14ac:dyDescent="0.3">
      <c r="A25" s="8" t="s">
        <v>47</v>
      </c>
      <c r="B25" s="9" t="s">
        <v>48</v>
      </c>
      <c r="C25" s="10">
        <v>0</v>
      </c>
      <c r="D25" s="10">
        <v>0</v>
      </c>
      <c r="E25" s="10">
        <f t="shared" si="0"/>
        <v>0</v>
      </c>
    </row>
    <row r="26" spans="1:5" x14ac:dyDescent="0.3">
      <c r="A26" s="8" t="s">
        <v>49</v>
      </c>
      <c r="B26" s="9" t="s">
        <v>50</v>
      </c>
      <c r="C26" s="10">
        <v>0</v>
      </c>
      <c r="D26" s="10">
        <v>0</v>
      </c>
      <c r="E26" s="10">
        <f t="shared" si="0"/>
        <v>0</v>
      </c>
    </row>
    <row r="27" spans="1:5" x14ac:dyDescent="0.3">
      <c r="A27" s="8" t="s">
        <v>51</v>
      </c>
      <c r="B27" s="9" t="s">
        <v>52</v>
      </c>
      <c r="C27" s="10">
        <v>0</v>
      </c>
      <c r="D27" s="10">
        <v>297600</v>
      </c>
      <c r="E27" s="10">
        <f t="shared" si="0"/>
        <v>297600</v>
      </c>
    </row>
    <row r="28" spans="1:5" x14ac:dyDescent="0.3">
      <c r="A28" s="8" t="s">
        <v>53</v>
      </c>
      <c r="B28" s="9" t="s">
        <v>54</v>
      </c>
      <c r="C28" s="10">
        <v>0</v>
      </c>
      <c r="D28" s="10">
        <v>0</v>
      </c>
      <c r="E28" s="10">
        <f t="shared" si="0"/>
        <v>0</v>
      </c>
    </row>
    <row r="29" spans="1:5" x14ac:dyDescent="0.3">
      <c r="A29" s="8" t="s">
        <v>55</v>
      </c>
      <c r="B29" s="9" t="s">
        <v>56</v>
      </c>
      <c r="C29" s="10">
        <v>0</v>
      </c>
      <c r="D29" s="10">
        <v>0</v>
      </c>
      <c r="E29" s="10">
        <f t="shared" si="0"/>
        <v>0</v>
      </c>
    </row>
    <row r="30" spans="1:5" ht="14.4" customHeight="1" x14ac:dyDescent="0.3">
      <c r="A30" s="8" t="s">
        <v>57</v>
      </c>
      <c r="B30" s="9" t="s">
        <v>58</v>
      </c>
      <c r="C30" s="10">
        <v>0</v>
      </c>
      <c r="D30" s="10">
        <v>0</v>
      </c>
      <c r="E30" s="10">
        <f t="shared" si="0"/>
        <v>0</v>
      </c>
    </row>
    <row r="31" spans="1:5" x14ac:dyDescent="0.3">
      <c r="A31" s="8" t="s">
        <v>59</v>
      </c>
      <c r="B31" s="9" t="s">
        <v>60</v>
      </c>
      <c r="C31" s="10">
        <v>0</v>
      </c>
      <c r="D31" s="10">
        <v>0</v>
      </c>
      <c r="E31" s="10">
        <f t="shared" si="0"/>
        <v>0</v>
      </c>
    </row>
    <row r="32" spans="1:5" x14ac:dyDescent="0.3">
      <c r="A32" s="8" t="s">
        <v>61</v>
      </c>
      <c r="B32" s="9" t="s">
        <v>62</v>
      </c>
      <c r="C32" s="10">
        <v>0</v>
      </c>
      <c r="D32" s="10">
        <v>0</v>
      </c>
      <c r="E32" s="10">
        <f t="shared" si="0"/>
        <v>0</v>
      </c>
    </row>
    <row r="33" spans="1:5" ht="26.4" x14ac:dyDescent="0.3">
      <c r="A33" s="8" t="s">
        <v>63</v>
      </c>
      <c r="B33" s="9" t="s">
        <v>64</v>
      </c>
      <c r="C33" s="10">
        <v>0</v>
      </c>
      <c r="D33" s="10">
        <v>0</v>
      </c>
      <c r="E33" s="10">
        <f t="shared" si="0"/>
        <v>0</v>
      </c>
    </row>
    <row r="34" spans="1:5" ht="14.4" customHeight="1" x14ac:dyDescent="0.3">
      <c r="A34" s="8" t="s">
        <v>65</v>
      </c>
      <c r="B34" s="9" t="s">
        <v>66</v>
      </c>
      <c r="C34" s="10">
        <v>0</v>
      </c>
      <c r="D34" s="10">
        <v>0</v>
      </c>
      <c r="E34" s="10">
        <f t="shared" si="0"/>
        <v>0</v>
      </c>
    </row>
    <row r="35" spans="1:5" ht="26.4" x14ac:dyDescent="0.3">
      <c r="A35" s="8" t="s">
        <v>67</v>
      </c>
      <c r="B35" s="9" t="s">
        <v>68</v>
      </c>
      <c r="C35" s="10">
        <v>0</v>
      </c>
      <c r="D35" s="10">
        <v>0</v>
      </c>
      <c r="E35" s="10">
        <f t="shared" si="0"/>
        <v>0</v>
      </c>
    </row>
    <row r="36" spans="1:5" ht="26.4" x14ac:dyDescent="0.3">
      <c r="A36" s="8" t="s">
        <v>69</v>
      </c>
      <c r="B36" s="9" t="s">
        <v>70</v>
      </c>
      <c r="C36" s="10">
        <v>0</v>
      </c>
      <c r="D36" s="10">
        <v>0</v>
      </c>
      <c r="E36" s="10">
        <f t="shared" si="0"/>
        <v>0</v>
      </c>
    </row>
    <row r="37" spans="1:5" x14ac:dyDescent="0.3">
      <c r="A37" s="8" t="s">
        <v>71</v>
      </c>
      <c r="B37" s="9" t="s">
        <v>72</v>
      </c>
      <c r="C37" s="10">
        <v>0</v>
      </c>
      <c r="D37" s="10">
        <v>0</v>
      </c>
      <c r="E37" s="10">
        <f t="shared" si="0"/>
        <v>0</v>
      </c>
    </row>
    <row r="38" spans="1:5" x14ac:dyDescent="0.3">
      <c r="A38" s="8" t="s">
        <v>73</v>
      </c>
      <c r="B38" s="9" t="s">
        <v>74</v>
      </c>
      <c r="C38" s="10">
        <v>-40000</v>
      </c>
      <c r="D38" s="10">
        <v>0</v>
      </c>
      <c r="E38" s="10">
        <f t="shared" si="0"/>
        <v>-40000</v>
      </c>
    </row>
    <row r="39" spans="1:5" ht="28.2" customHeight="1" x14ac:dyDescent="0.3">
      <c r="A39" s="8" t="s">
        <v>75</v>
      </c>
      <c r="B39" s="9" t="s">
        <v>76</v>
      </c>
      <c r="C39" s="10">
        <v>0</v>
      </c>
      <c r="D39" s="10">
        <v>0</v>
      </c>
      <c r="E39" s="10">
        <f t="shared" si="0"/>
        <v>0</v>
      </c>
    </row>
    <row r="40" spans="1:5" ht="26.4" x14ac:dyDescent="0.3">
      <c r="A40" s="8" t="s">
        <v>77</v>
      </c>
      <c r="B40" s="9" t="s">
        <v>78</v>
      </c>
      <c r="C40" s="10">
        <v>0</v>
      </c>
      <c r="D40" s="10">
        <v>0</v>
      </c>
      <c r="E40" s="10">
        <f t="shared" si="0"/>
        <v>0</v>
      </c>
    </row>
    <row r="41" spans="1:5" ht="26.4" x14ac:dyDescent="0.3">
      <c r="A41" s="8" t="s">
        <v>79</v>
      </c>
      <c r="B41" s="9" t="s">
        <v>80</v>
      </c>
      <c r="C41" s="10">
        <v>0</v>
      </c>
      <c r="D41" s="10">
        <v>0</v>
      </c>
      <c r="E41" s="10">
        <f t="shared" si="0"/>
        <v>0</v>
      </c>
    </row>
    <row r="42" spans="1:5" x14ac:dyDescent="0.3">
      <c r="A42" s="8" t="s">
        <v>81</v>
      </c>
      <c r="B42" s="9" t="s">
        <v>82</v>
      </c>
      <c r="C42" s="10">
        <v>0</v>
      </c>
      <c r="D42" s="10">
        <v>0</v>
      </c>
      <c r="E42" s="10">
        <f t="shared" si="0"/>
        <v>0</v>
      </c>
    </row>
    <row r="43" spans="1:5" x14ac:dyDescent="0.3">
      <c r="A43" s="8" t="s">
        <v>83</v>
      </c>
      <c r="B43" s="9" t="s">
        <v>84</v>
      </c>
      <c r="C43" s="10">
        <v>0</v>
      </c>
      <c r="D43" s="10">
        <v>0</v>
      </c>
      <c r="E43" s="10">
        <f t="shared" si="0"/>
        <v>0</v>
      </c>
    </row>
    <row r="44" spans="1:5" ht="26.4" x14ac:dyDescent="0.3">
      <c r="A44" s="8" t="s">
        <v>85</v>
      </c>
      <c r="B44" s="9" t="s">
        <v>86</v>
      </c>
      <c r="C44" s="10">
        <v>0</v>
      </c>
      <c r="D44" s="10">
        <v>0</v>
      </c>
      <c r="E44" s="10">
        <f t="shared" si="0"/>
        <v>0</v>
      </c>
    </row>
    <row r="45" spans="1:5" x14ac:dyDescent="0.3">
      <c r="A45" s="8" t="s">
        <v>87</v>
      </c>
      <c r="B45" s="9" t="s">
        <v>88</v>
      </c>
      <c r="C45" s="10">
        <v>0</v>
      </c>
      <c r="D45" s="10">
        <v>0</v>
      </c>
      <c r="E45" s="10">
        <f t="shared" si="0"/>
        <v>0</v>
      </c>
    </row>
    <row r="46" spans="1:5" x14ac:dyDescent="0.3">
      <c r="A46" s="8" t="s">
        <v>89</v>
      </c>
      <c r="B46" s="9" t="s">
        <v>90</v>
      </c>
      <c r="C46" s="10">
        <v>0</v>
      </c>
      <c r="D46" s="10">
        <v>0</v>
      </c>
      <c r="E46" s="10">
        <f t="shared" si="0"/>
        <v>0</v>
      </c>
    </row>
    <row r="47" spans="1:5" x14ac:dyDescent="0.3">
      <c r="A47" s="8" t="s">
        <v>91</v>
      </c>
      <c r="B47" s="9" t="s">
        <v>92</v>
      </c>
      <c r="C47" s="10">
        <v>0</v>
      </c>
      <c r="D47" s="10">
        <v>0</v>
      </c>
      <c r="E47" s="10">
        <f t="shared" si="0"/>
        <v>0</v>
      </c>
    </row>
    <row r="48" spans="1:5" ht="26.4" x14ac:dyDescent="0.3">
      <c r="A48" s="8" t="s">
        <v>93</v>
      </c>
      <c r="B48" s="9" t="s">
        <v>94</v>
      </c>
      <c r="C48" s="10">
        <v>0</v>
      </c>
      <c r="D48" s="10">
        <v>0</v>
      </c>
      <c r="E48" s="10">
        <f t="shared" si="0"/>
        <v>0</v>
      </c>
    </row>
    <row r="49" spans="1:5" x14ac:dyDescent="0.3">
      <c r="A49" s="8" t="s">
        <v>95</v>
      </c>
      <c r="B49" s="9" t="s">
        <v>96</v>
      </c>
      <c r="C49" s="10">
        <v>0</v>
      </c>
      <c r="D49" s="10">
        <v>0</v>
      </c>
      <c r="E49" s="10">
        <f t="shared" si="0"/>
        <v>0</v>
      </c>
    </row>
    <row r="50" spans="1:5" x14ac:dyDescent="0.3">
      <c r="A50" s="8" t="s">
        <v>97</v>
      </c>
      <c r="B50" s="9" t="s">
        <v>98</v>
      </c>
      <c r="C50" s="10">
        <v>0</v>
      </c>
      <c r="D50" s="10">
        <v>0</v>
      </c>
      <c r="E50" s="10">
        <f t="shared" si="0"/>
        <v>0</v>
      </c>
    </row>
    <row r="51" spans="1:5" ht="28.2" customHeight="1" x14ac:dyDescent="0.3">
      <c r="A51" s="8" t="s">
        <v>99</v>
      </c>
      <c r="B51" s="9" t="s">
        <v>100</v>
      </c>
      <c r="C51" s="10">
        <v>0</v>
      </c>
      <c r="D51" s="10">
        <v>0</v>
      </c>
      <c r="E51" s="10">
        <f t="shared" si="0"/>
        <v>0</v>
      </c>
    </row>
    <row r="52" spans="1:5" ht="15" customHeight="1" x14ac:dyDescent="0.3">
      <c r="A52" s="8" t="s">
        <v>101</v>
      </c>
      <c r="B52" s="9" t="s">
        <v>102</v>
      </c>
      <c r="C52" s="10">
        <v>5718908</v>
      </c>
      <c r="D52" s="10">
        <v>0</v>
      </c>
      <c r="E52" s="10">
        <f t="shared" si="0"/>
        <v>5718908</v>
      </c>
    </row>
    <row r="53" spans="1:5" x14ac:dyDescent="0.3">
      <c r="A53" s="8" t="s">
        <v>103</v>
      </c>
      <c r="B53" s="9" t="s">
        <v>104</v>
      </c>
      <c r="C53" s="10">
        <v>0</v>
      </c>
      <c r="D53" s="10">
        <v>0</v>
      </c>
      <c r="E53" s="10">
        <f t="shared" si="0"/>
        <v>0</v>
      </c>
    </row>
    <row r="54" spans="1:5" x14ac:dyDescent="0.3">
      <c r="A54" s="8" t="s">
        <v>105</v>
      </c>
      <c r="B54" s="9" t="s">
        <v>106</v>
      </c>
      <c r="C54" s="10">
        <v>0</v>
      </c>
      <c r="D54" s="10">
        <v>0</v>
      </c>
      <c r="E54" s="10">
        <f t="shared" si="0"/>
        <v>0</v>
      </c>
    </row>
    <row r="55" spans="1:5" x14ac:dyDescent="0.3">
      <c r="A55" s="8" t="s">
        <v>107</v>
      </c>
      <c r="B55" s="9" t="s">
        <v>108</v>
      </c>
      <c r="C55" s="10">
        <v>0</v>
      </c>
      <c r="D55" s="10">
        <v>0</v>
      </c>
      <c r="E55" s="10">
        <f t="shared" si="0"/>
        <v>0</v>
      </c>
    </row>
    <row r="56" spans="1:5" ht="26.4" x14ac:dyDescent="0.3">
      <c r="A56" s="8" t="s">
        <v>109</v>
      </c>
      <c r="B56" s="9" t="s">
        <v>110</v>
      </c>
      <c r="C56" s="10">
        <v>0</v>
      </c>
      <c r="D56" s="10">
        <v>0</v>
      </c>
      <c r="E56" s="10">
        <f t="shared" si="0"/>
        <v>0</v>
      </c>
    </row>
    <row r="57" spans="1:5" ht="26.4" x14ac:dyDescent="0.3">
      <c r="A57" s="8" t="s">
        <v>111</v>
      </c>
      <c r="B57" s="9" t="s">
        <v>112</v>
      </c>
      <c r="C57" s="10">
        <v>0</v>
      </c>
      <c r="D57" s="10">
        <v>-49700</v>
      </c>
      <c r="E57" s="10">
        <f t="shared" si="0"/>
        <v>-49700</v>
      </c>
    </row>
    <row r="58" spans="1:5" ht="39.6" x14ac:dyDescent="0.3">
      <c r="A58" s="8" t="s">
        <v>113</v>
      </c>
      <c r="B58" s="9" t="s">
        <v>114</v>
      </c>
      <c r="C58" s="10">
        <v>0</v>
      </c>
      <c r="D58" s="10">
        <v>0</v>
      </c>
      <c r="E58" s="10">
        <f t="shared" si="0"/>
        <v>0</v>
      </c>
    </row>
    <row r="59" spans="1:5" x14ac:dyDescent="0.3">
      <c r="A59" s="11" t="s">
        <v>115</v>
      </c>
      <c r="B59" s="12" t="s">
        <v>116</v>
      </c>
      <c r="C59" s="13">
        <v>168351742</v>
      </c>
      <c r="D59" s="13">
        <v>38633521</v>
      </c>
      <c r="E59" s="13">
        <f t="shared" si="0"/>
        <v>206985263</v>
      </c>
    </row>
    <row r="60" spans="1:5" ht="26.4" x14ac:dyDescent="0.3">
      <c r="A60" s="11" t="s">
        <v>117</v>
      </c>
      <c r="B60" s="12" t="s">
        <v>118</v>
      </c>
      <c r="C60" s="13">
        <v>168351742</v>
      </c>
      <c r="D60" s="13">
        <v>38633521</v>
      </c>
      <c r="E60" s="13">
        <f t="shared" si="0"/>
        <v>206985263</v>
      </c>
    </row>
    <row r="61" spans="1:5" x14ac:dyDescent="0.3">
      <c r="A61" s="11" t="s">
        <v>119</v>
      </c>
      <c r="B61" s="12" t="s">
        <v>120</v>
      </c>
      <c r="C61" s="13">
        <v>0</v>
      </c>
      <c r="D61" s="13">
        <v>0</v>
      </c>
      <c r="E61" s="13">
        <f t="shared" si="0"/>
        <v>0</v>
      </c>
    </row>
    <row r="62" spans="1:5" ht="26.4" x14ac:dyDescent="0.3">
      <c r="A62" s="11" t="s">
        <v>121</v>
      </c>
      <c r="B62" s="12" t="s">
        <v>122</v>
      </c>
      <c r="C62" s="14"/>
      <c r="D62" s="14"/>
      <c r="E62" s="14">
        <f t="shared" si="0"/>
        <v>0</v>
      </c>
    </row>
    <row r="63" spans="1:5" x14ac:dyDescent="0.3">
      <c r="A63" s="11" t="s">
        <v>123</v>
      </c>
      <c r="B63" s="12" t="s">
        <v>124</v>
      </c>
      <c r="C63" s="13">
        <v>0</v>
      </c>
      <c r="D63" s="13">
        <v>0</v>
      </c>
      <c r="E63" s="13">
        <f t="shared" si="0"/>
        <v>0</v>
      </c>
    </row>
    <row r="64" spans="1:5" x14ac:dyDescent="0.3">
      <c r="A64" s="11" t="s">
        <v>125</v>
      </c>
      <c r="B64" s="12" t="s">
        <v>126</v>
      </c>
      <c r="C64" s="13">
        <v>0</v>
      </c>
      <c r="D64" s="13">
        <v>0</v>
      </c>
      <c r="E64" s="13">
        <f t="shared" si="0"/>
        <v>0</v>
      </c>
    </row>
    <row r="65" spans="1:5" x14ac:dyDescent="0.3">
      <c r="A65" s="8" t="s">
        <v>127</v>
      </c>
      <c r="B65" s="9" t="s">
        <v>128</v>
      </c>
      <c r="C65" s="10">
        <v>0</v>
      </c>
      <c r="D65" s="10">
        <v>0</v>
      </c>
      <c r="E65" s="10">
        <f t="shared" si="0"/>
        <v>0</v>
      </c>
    </row>
    <row r="66" spans="1:5" x14ac:dyDescent="0.3">
      <c r="A66" s="8" t="s">
        <v>129</v>
      </c>
      <c r="B66" s="9" t="s">
        <v>130</v>
      </c>
      <c r="C66" s="10">
        <v>0</v>
      </c>
      <c r="D66" s="10">
        <v>0</v>
      </c>
      <c r="E66" s="10">
        <f t="shared" si="0"/>
        <v>0</v>
      </c>
    </row>
    <row r="67" spans="1:5" x14ac:dyDescent="0.3">
      <c r="A67" s="8" t="s">
        <v>131</v>
      </c>
      <c r="B67" s="9" t="s">
        <v>132</v>
      </c>
      <c r="C67" s="10">
        <v>0</v>
      </c>
      <c r="D67" s="10">
        <v>0</v>
      </c>
      <c r="E67" s="10">
        <f t="shared" si="0"/>
        <v>0</v>
      </c>
    </row>
    <row r="68" spans="1:5" x14ac:dyDescent="0.3">
      <c r="A68" s="11" t="s">
        <v>133</v>
      </c>
      <c r="B68" s="12" t="s">
        <v>134</v>
      </c>
      <c r="C68" s="13">
        <v>0</v>
      </c>
      <c r="D68" s="13">
        <v>0</v>
      </c>
      <c r="E68" s="13">
        <f t="shared" si="0"/>
        <v>0</v>
      </c>
    </row>
    <row r="69" spans="1:5" ht="15" customHeight="1" x14ac:dyDescent="0.3">
      <c r="A69" s="11" t="s">
        <v>135</v>
      </c>
      <c r="B69" s="12" t="s">
        <v>136</v>
      </c>
      <c r="C69" s="13">
        <v>0</v>
      </c>
      <c r="D69" s="13">
        <v>0</v>
      </c>
      <c r="E69" s="13">
        <f t="shared" si="0"/>
        <v>0</v>
      </c>
    </row>
    <row r="70" spans="1:5" x14ac:dyDescent="0.3">
      <c r="A70" s="11" t="s">
        <v>137</v>
      </c>
      <c r="B70" s="12" t="s">
        <v>120</v>
      </c>
      <c r="C70" s="13">
        <v>0</v>
      </c>
      <c r="D70" s="13">
        <v>0</v>
      </c>
      <c r="E70" s="13">
        <f t="shared" si="0"/>
        <v>0</v>
      </c>
    </row>
  </sheetData>
  <mergeCells count="3">
    <mergeCell ref="A5:B6"/>
    <mergeCell ref="C5:E5"/>
    <mergeCell ref="A2:E2"/>
  </mergeCells>
  <phoneticPr fontId="0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Veszprém Megyei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2021-03-22T09:51:11Z</cp:lastPrinted>
  <dcterms:created xsi:type="dcterms:W3CDTF">2006-03-17T07:07:13Z</dcterms:created>
  <dcterms:modified xsi:type="dcterms:W3CDTF">2021-05-27T10:35:45Z</dcterms:modified>
</cp:coreProperties>
</file>