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Sáska\Sáska zárszám mellékletek\"/>
    </mc:Choice>
  </mc:AlternateContent>
  <xr:revisionPtr revIDLastSave="0" documentId="8_{FE6CCE6C-B70E-4ED4-B8B4-E8D8C7267C29}" xr6:coauthVersionLast="46" xr6:coauthVersionMax="46" xr10:uidLastSave="{00000000-0000-0000-0000-000000000000}"/>
  <bookViews>
    <workbookView xWindow="-120" yWindow="-120" windowWidth="20730" windowHeight="11160" xr2:uid="{94C4CC84-B8BD-4322-A317-A5ADFCDF3CA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G16" i="1"/>
  <c r="F16" i="1"/>
  <c r="I15" i="1"/>
  <c r="I14" i="1"/>
  <c r="I13" i="1"/>
  <c r="I12" i="1"/>
  <c r="I11" i="1"/>
  <c r="I16" i="1" l="1"/>
</calcChain>
</file>

<file path=xl/sharedStrings.xml><?xml version="1.0" encoding="utf-8"?>
<sst xmlns="http://schemas.openxmlformats.org/spreadsheetml/2006/main" count="30" uniqueCount="29">
  <si>
    <t xml:space="preserve"> Sáska község Önkormányzat</t>
  </si>
  <si>
    <t>2020. évi  támogatásai</t>
  </si>
  <si>
    <t>Zárszámadás</t>
  </si>
  <si>
    <t>Ft</t>
  </si>
  <si>
    <t>Sorszám</t>
  </si>
  <si>
    <t>Cím</t>
  </si>
  <si>
    <t>Alcím</t>
  </si>
  <si>
    <t>Jogcím</t>
  </si>
  <si>
    <t>Megnevezés</t>
  </si>
  <si>
    <t xml:space="preserve">2020. évi eredeti  </t>
  </si>
  <si>
    <t xml:space="preserve">2020. évi módosított előírányzat  </t>
  </si>
  <si>
    <t xml:space="preserve">2020. évi teljesítés </t>
  </si>
  <si>
    <t>2020. évi teljesítés %</t>
  </si>
  <si>
    <t>A</t>
  </si>
  <si>
    <t>B</t>
  </si>
  <si>
    <t>C</t>
  </si>
  <si>
    <t>D</t>
  </si>
  <si>
    <t>E</t>
  </si>
  <si>
    <t>F</t>
  </si>
  <si>
    <t>G</t>
  </si>
  <si>
    <t>H</t>
  </si>
  <si>
    <t>I</t>
  </si>
  <si>
    <t>TÁMOGATÁSOK ÖSSZESEN</t>
  </si>
  <si>
    <t>Monostorapáti Közös Önkormányzati hivatal műk. támogatása</t>
  </si>
  <si>
    <t>Szervezetek támogatása</t>
  </si>
  <si>
    <t>Balatonfelv, Tp Társulások  támogatása</t>
  </si>
  <si>
    <t>Bursa Hungarica</t>
  </si>
  <si>
    <t>Háziorvosi szolgálat</t>
  </si>
  <si>
    <t>4. 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</si>
</sst>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1553-0E19-4080-8F94-AA46ABB0FE7F}">
  <dimension ref="A1:I16"/>
  <sheetViews>
    <sheetView tabSelected="1" workbookViewId="0">
      <selection activeCell="K8" sqref="K8"/>
    </sheetView>
  </sheetViews>
  <sheetFormatPr defaultRowHeight="15" x14ac:dyDescent="0.25"/>
  <cols>
    <col min="1" max="1" width="7.140625" customWidth="1"/>
    <col min="2" max="2" width="4.42578125" customWidth="1"/>
    <col min="3" max="3" width="6.85546875" customWidth="1"/>
    <col min="4" max="4" width="7.85546875" customWidth="1"/>
    <col min="5" max="5" width="13" customWidth="1"/>
  </cols>
  <sheetData>
    <row r="1" spans="1:9" x14ac:dyDescent="0.25">
      <c r="H1" t="s">
        <v>28</v>
      </c>
    </row>
    <row r="2" spans="1:9" x14ac:dyDescent="0.25">
      <c r="A2" s="1" t="s">
        <v>0</v>
      </c>
      <c r="B2" s="1"/>
      <c r="C2" s="1"/>
      <c r="D2" s="1"/>
      <c r="E2" s="1"/>
      <c r="F2" s="1"/>
      <c r="G2" s="1"/>
    </row>
    <row r="3" spans="1:9" x14ac:dyDescent="0.25">
      <c r="A3" s="1" t="s">
        <v>1</v>
      </c>
      <c r="B3" s="1"/>
      <c r="C3" s="1"/>
      <c r="D3" s="1"/>
      <c r="E3" s="1"/>
      <c r="F3" s="1"/>
      <c r="G3" s="1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 t="s">
        <v>2</v>
      </c>
      <c r="F5" s="2"/>
      <c r="G5" s="2"/>
    </row>
    <row r="7" spans="1:9" x14ac:dyDescent="0.25">
      <c r="G7" t="s">
        <v>3</v>
      </c>
    </row>
    <row r="8" spans="1:9" ht="60" x14ac:dyDescent="0.25">
      <c r="A8" s="3" t="s">
        <v>4</v>
      </c>
      <c r="B8" s="3" t="s">
        <v>5</v>
      </c>
      <c r="C8" s="3" t="s">
        <v>6</v>
      </c>
      <c r="D8" s="3" t="s">
        <v>7</v>
      </c>
      <c r="E8" s="4" t="s">
        <v>8</v>
      </c>
      <c r="F8" s="5" t="s">
        <v>9</v>
      </c>
      <c r="G8" s="5" t="s">
        <v>10</v>
      </c>
      <c r="H8" s="5" t="s">
        <v>11</v>
      </c>
      <c r="I8" s="5" t="s">
        <v>12</v>
      </c>
    </row>
    <row r="9" spans="1:9" x14ac:dyDescent="0.25">
      <c r="A9" s="6" t="s">
        <v>13</v>
      </c>
      <c r="B9" s="6" t="s">
        <v>14</v>
      </c>
      <c r="C9" s="6" t="s">
        <v>15</v>
      </c>
      <c r="D9" s="4" t="s">
        <v>16</v>
      </c>
      <c r="E9" s="6" t="s">
        <v>17</v>
      </c>
      <c r="F9" s="7" t="s">
        <v>18</v>
      </c>
      <c r="G9" s="6" t="s">
        <v>19</v>
      </c>
      <c r="H9" s="6" t="s">
        <v>20</v>
      </c>
      <c r="I9" s="6" t="s">
        <v>21</v>
      </c>
    </row>
    <row r="10" spans="1:9" x14ac:dyDescent="0.25">
      <c r="A10" s="6">
        <v>1</v>
      </c>
      <c r="B10" s="6">
        <v>3</v>
      </c>
      <c r="C10" s="6"/>
      <c r="D10" s="6"/>
      <c r="E10" s="4" t="s">
        <v>22</v>
      </c>
      <c r="F10" s="6"/>
      <c r="G10" s="6"/>
      <c r="H10" s="6"/>
      <c r="I10" s="6"/>
    </row>
    <row r="11" spans="1:9" ht="60.75" x14ac:dyDescent="0.25">
      <c r="A11" s="6">
        <v>2</v>
      </c>
      <c r="B11" s="6"/>
      <c r="C11" s="6"/>
      <c r="D11" s="6">
        <v>1</v>
      </c>
      <c r="E11" s="8" t="s">
        <v>23</v>
      </c>
      <c r="F11" s="9">
        <v>2168400</v>
      </c>
      <c r="G11" s="10">
        <v>883600</v>
      </c>
      <c r="H11" s="9">
        <v>1061433</v>
      </c>
      <c r="I11" s="9">
        <f>H11/F11*100</f>
        <v>48.950055340343113</v>
      </c>
    </row>
    <row r="12" spans="1:9" ht="24.75" x14ac:dyDescent="0.25">
      <c r="A12" s="6">
        <v>3</v>
      </c>
      <c r="B12" s="6"/>
      <c r="C12" s="6"/>
      <c r="D12" s="6">
        <v>2</v>
      </c>
      <c r="E12" s="8" t="s">
        <v>24</v>
      </c>
      <c r="F12" s="10">
        <v>333000</v>
      </c>
      <c r="G12" s="10">
        <v>333000</v>
      </c>
      <c r="H12" s="10">
        <v>363495</v>
      </c>
      <c r="I12" s="9">
        <f t="shared" ref="I12:I16" si="0">H12/F12*100</f>
        <v>109.15765765765767</v>
      </c>
    </row>
    <row r="13" spans="1:9" ht="36.75" x14ac:dyDescent="0.25">
      <c r="A13" s="6">
        <v>4</v>
      </c>
      <c r="B13" s="6"/>
      <c r="C13" s="6"/>
      <c r="D13" s="6">
        <v>3</v>
      </c>
      <c r="E13" s="8" t="s">
        <v>25</v>
      </c>
      <c r="F13" s="10">
        <v>754000</v>
      </c>
      <c r="G13" s="10">
        <v>754000</v>
      </c>
      <c r="H13" s="10">
        <v>618068</v>
      </c>
      <c r="I13" s="9">
        <f t="shared" si="0"/>
        <v>81.971883289124676</v>
      </c>
    </row>
    <row r="14" spans="1:9" ht="24.75" x14ac:dyDescent="0.25">
      <c r="A14" s="6">
        <v>5</v>
      </c>
      <c r="B14" s="6"/>
      <c r="C14" s="6"/>
      <c r="D14" s="6">
        <v>4</v>
      </c>
      <c r="E14" s="8" t="s">
        <v>26</v>
      </c>
      <c r="F14" s="10">
        <v>25000</v>
      </c>
      <c r="G14" s="10">
        <v>25000</v>
      </c>
      <c r="H14" s="10">
        <v>25000</v>
      </c>
      <c r="I14" s="9">
        <f t="shared" si="0"/>
        <v>100</v>
      </c>
    </row>
    <row r="15" spans="1:9" ht="24.75" x14ac:dyDescent="0.25">
      <c r="A15" s="6">
        <v>6</v>
      </c>
      <c r="B15" s="6"/>
      <c r="C15" s="6"/>
      <c r="D15" s="6">
        <v>5</v>
      </c>
      <c r="E15" s="8" t="s">
        <v>27</v>
      </c>
      <c r="F15" s="10">
        <v>327000</v>
      </c>
      <c r="G15" s="10">
        <v>327000</v>
      </c>
      <c r="H15" s="10">
        <v>327000</v>
      </c>
      <c r="I15" s="9">
        <f t="shared" si="0"/>
        <v>100</v>
      </c>
    </row>
    <row r="16" spans="1:9" ht="24.75" x14ac:dyDescent="0.25">
      <c r="A16" s="6">
        <v>10</v>
      </c>
      <c r="B16" s="6"/>
      <c r="C16" s="6"/>
      <c r="D16" s="6"/>
      <c r="E16" s="8" t="s">
        <v>22</v>
      </c>
      <c r="F16" s="10">
        <f>SUM(F11:F15)</f>
        <v>3607400</v>
      </c>
      <c r="G16" s="10">
        <f>SUM(G11:G15)</f>
        <v>2322600</v>
      </c>
      <c r="H16" s="10">
        <f>SUM(H11:H15)</f>
        <v>2394996</v>
      </c>
      <c r="I16" s="9">
        <f t="shared" si="0"/>
        <v>66.391195875145542</v>
      </c>
    </row>
  </sheetData>
  <mergeCells count="2"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2021-05-20T10:57:02Z</dcterms:created>
  <dcterms:modified xsi:type="dcterms:W3CDTF">2021-05-20T10:58:11Z</dcterms:modified>
</cp:coreProperties>
</file>