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4235" firstSheet="1" activeTab="1"/>
  </bookViews>
  <sheets>
    <sheet name="felhalmozási3" sheetId="3" state="hidden" r:id="rId1"/>
    <sheet name="kiemelt ei.feladatonként3" sheetId="5" r:id="rId2"/>
  </sheets>
  <calcPr calcId="125725"/>
</workbook>
</file>

<file path=xl/calcChain.xml><?xml version="1.0" encoding="utf-8"?>
<calcChain xmlns="http://schemas.openxmlformats.org/spreadsheetml/2006/main">
  <c r="G31" i="5"/>
  <c r="H16" i="3" l="1"/>
  <c r="G16"/>
  <c r="F16"/>
  <c r="P31" i="5"/>
  <c r="F30"/>
  <c r="F29"/>
  <c r="F28"/>
  <c r="F25"/>
  <c r="F24"/>
  <c r="F23"/>
  <c r="F22"/>
  <c r="F21"/>
  <c r="F20"/>
  <c r="F19"/>
  <c r="F18"/>
  <c r="F17"/>
  <c r="F16"/>
  <c r="F15"/>
  <c r="F14"/>
  <c r="Z31"/>
  <c r="S31"/>
  <c r="S36"/>
  <c r="M31"/>
  <c r="J31"/>
  <c r="W31"/>
  <c r="V31"/>
  <c r="U31"/>
  <c r="R31"/>
  <c r="O31"/>
  <c r="L31"/>
  <c r="I31"/>
  <c r="Q31"/>
  <c r="N31"/>
  <c r="K31"/>
  <c r="D31"/>
  <c r="H31"/>
  <c r="E31"/>
  <c r="E16" i="3"/>
  <c r="Q36" i="5" l="1"/>
  <c r="C16" i="3"/>
</calcChain>
</file>

<file path=xl/sharedStrings.xml><?xml version="1.0" encoding="utf-8"?>
<sst xmlns="http://schemas.openxmlformats.org/spreadsheetml/2006/main" count="145" uniqueCount="90">
  <si>
    <t>Dologi kiadások</t>
  </si>
  <si>
    <t>Felhalmozási kiadások</t>
  </si>
  <si>
    <t>Megnevezés</t>
  </si>
  <si>
    <t>Tervezett megvalósítás időtartama</t>
  </si>
  <si>
    <t>Adósságot keletkeztető ügylet megkötése szükséges (igen/nem)</t>
  </si>
  <si>
    <t>2016.</t>
  </si>
  <si>
    <t>nem</t>
  </si>
  <si>
    <t xml:space="preserve">                kiviteli terv költsége</t>
  </si>
  <si>
    <t xml:space="preserve">                kivitelezés költsége</t>
  </si>
  <si>
    <t xml:space="preserve">                műszaki ellenőrzés</t>
  </si>
  <si>
    <t>Összesen</t>
  </si>
  <si>
    <t>KORMÁNYFUNKCIÓ SZÁMA   ÉS MEGNEVEZÉSE</t>
  </si>
  <si>
    <t>Személyi juttatás</t>
  </si>
  <si>
    <t>Munkaadót terhelő járulékok</t>
  </si>
  <si>
    <t>011130</t>
  </si>
  <si>
    <t>Önkormányzatok és önk.hivatalok jogalkotó és általános igazgatási tevékenysége</t>
  </si>
  <si>
    <t>013320</t>
  </si>
  <si>
    <t>Köztemető-fenntartás és -működtetés</t>
  </si>
  <si>
    <t>045160</t>
  </si>
  <si>
    <t>Közutak, hidak, alagutak üzemeltetése, fenntartása</t>
  </si>
  <si>
    <t>063020</t>
  </si>
  <si>
    <t>Víztermelés, kezelés ellátás</t>
  </si>
  <si>
    <t>064010</t>
  </si>
  <si>
    <t>Közvilágítás</t>
  </si>
  <si>
    <t>066010</t>
  </si>
  <si>
    <t>Város és községgazdálkodási egyéb szolgáltatások</t>
  </si>
  <si>
    <t>Zöldterület-kezelés</t>
  </si>
  <si>
    <t>072112</t>
  </si>
  <si>
    <t>Háziorvosi ügyeleti ellátás</t>
  </si>
  <si>
    <t>072312</t>
  </si>
  <si>
    <t>Fogorvosi ügyeleti ellátás</t>
  </si>
  <si>
    <t>082044</t>
  </si>
  <si>
    <t>Könyvtári szolgáltatások</t>
  </si>
  <si>
    <t>082092</t>
  </si>
  <si>
    <t>Közművelődés- hagyományos közösségi kulturális értékek gondozása</t>
  </si>
  <si>
    <t>105010</t>
  </si>
  <si>
    <t>Munkanélküli aktív korúak ellátásai</t>
  </si>
  <si>
    <t>106020</t>
  </si>
  <si>
    <t>Lakásfenntartással, lakhatással összefüggő ellátások</t>
  </si>
  <si>
    <t>107060</t>
  </si>
  <si>
    <t>Egyéb szociális pénzbeli és természetbeni ellátások, támogatások</t>
  </si>
  <si>
    <t>084031</t>
  </si>
  <si>
    <t>Civil szervezetek működési támogatása</t>
  </si>
  <si>
    <t>084040</t>
  </si>
  <si>
    <t>Egyházak közösségi és hitéleti tevékenységének támogatása</t>
  </si>
  <si>
    <t>Pénzeszköz átadások</t>
  </si>
  <si>
    <t>Önként vállalt feladatok</t>
  </si>
  <si>
    <t>Tartalék</t>
  </si>
  <si>
    <t>041233</t>
  </si>
  <si>
    <t>Hosszabb időtartamű közfoglalkoztatás</t>
  </si>
  <si>
    <t>2015-2016.</t>
  </si>
  <si>
    <t>066020</t>
  </si>
  <si>
    <t>018033</t>
  </si>
  <si>
    <t>finanszírozási célú kiadások</t>
  </si>
  <si>
    <t>104042</t>
  </si>
  <si>
    <t>Család és gyermekjóléti szolgáltatások</t>
  </si>
  <si>
    <t>Kötelező feladatok összesen</t>
  </si>
  <si>
    <t>Önként vállalt feladatok összesen</t>
  </si>
  <si>
    <t>KIADÁSOK MINDÖSSZESEN:</t>
  </si>
  <si>
    <t>Létszám</t>
  </si>
  <si>
    <t>fő</t>
  </si>
  <si>
    <t>2016. évi eredeti előirányzat e Ft</t>
  </si>
  <si>
    <t>018010</t>
  </si>
  <si>
    <t>önkormányzatok elszámolásai a központi költségvetéssel</t>
  </si>
  <si>
    <t>3. melléklet a         /2016. (          ) önkormányzati rendelethez</t>
  </si>
  <si>
    <t>Orvosi rendelő felújítása (kormányzati funkció: 066020)</t>
  </si>
  <si>
    <t>Településrendezési eszközök módosítása (Kormányzati funkció: 066020)</t>
  </si>
  <si>
    <t>Kapáló gép beszerzése (kormányzati funkció: 041233)</t>
  </si>
  <si>
    <t>Szártépő adapter vásárlása (kormányzati funkció: 066020)</t>
  </si>
  <si>
    <t>Játszótéri eszközök pótlása, beszerzése (kormányzati funkció: 066020)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</si>
  <si>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</si>
  <si>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</si>
  <si>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2016. évi módosított előirányzat 9/2016.(VI.28.) ör. e Ft</t>
  </si>
  <si>
    <t>Tervezett teljes költség Ft</t>
  </si>
  <si>
    <t>Felhasználás 2015. december 31-ig Ft</t>
  </si>
  <si>
    <t xml:space="preserve">Eredeti ei. Összesen </t>
  </si>
  <si>
    <t>Módosított ei. Összesen II.</t>
  </si>
  <si>
    <t>e Ft</t>
  </si>
  <si>
    <t>Ft</t>
  </si>
  <si>
    <t>Eredeti ei.</t>
  </si>
  <si>
    <t>Módosított ei. I.</t>
  </si>
  <si>
    <t>Módosított ei. II.</t>
  </si>
  <si>
    <t>Telefonbeszerzés részlet fizetése )kormányzati funkció: 011130)</t>
  </si>
  <si>
    <t>2016-2017-</t>
  </si>
  <si>
    <t>Módosított ei. II.-III.</t>
  </si>
  <si>
    <t>Módosított ei. III.</t>
  </si>
  <si>
    <t>Módosított ei. Összesen III.</t>
  </si>
  <si>
    <t>2016. évi módosított előirányzat 14/.2016.(XII.14.) ör. e Ft</t>
  </si>
  <si>
    <t xml:space="preserve">VESZPRÉMFAJSZ KÖZSÉG ÖNKORMÁNYZATA 2016. ÉVI KIADÁSAI KÖTELEZŐ, ÖNKÉNT VÁLLALT ÉS ÁLLAMIGAZGATÁSI FELADATOK BONTÁSBAN </t>
  </si>
  <si>
    <t>3. melléklet a 6/2017. (III. 24.)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</si>
</sst>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6" formatCode="#,##0_ ;\-#,##0\ "/>
  </numFmts>
  <fonts count="2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 applyFont="0"/>
  </cellStyleXfs>
  <cellXfs count="24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/>
    </xf>
    <xf numFmtId="10" fontId="11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43" fontId="11" fillId="0" borderId="1" xfId="1" applyFont="1" applyBorder="1" applyAlignment="1">
      <alignment vertical="center"/>
    </xf>
    <xf numFmtId="164" fontId="11" fillId="0" borderId="1" xfId="1" applyNumberFormat="1" applyFont="1" applyBorder="1" applyAlignment="1">
      <alignment vertical="center"/>
    </xf>
    <xf numFmtId="164" fontId="13" fillId="0" borderId="1" xfId="1" applyNumberFormat="1" applyFont="1" applyBorder="1" applyAlignment="1">
      <alignment vertical="center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16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3" fontId="0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20" fillId="0" borderId="0" xfId="0" applyNumberFormat="1" applyFont="1" applyProtection="1">
      <protection locked="0"/>
    </xf>
    <xf numFmtId="0" fontId="16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2" xfId="0" applyBorder="1" applyProtection="1">
      <protection locked="0"/>
    </xf>
    <xf numFmtId="0" fontId="16" fillId="6" borderId="23" xfId="0" applyFont="1" applyFill="1" applyBorder="1" applyAlignment="1" applyProtection="1">
      <alignment horizontal="center" vertical="center"/>
      <protection locked="0"/>
    </xf>
    <xf numFmtId="0" fontId="0" fillId="3" borderId="0" xfId="0" applyFont="1" applyFill="1" applyBorder="1" applyAlignment="1">
      <alignment horizontal="center" wrapText="1"/>
    </xf>
    <xf numFmtId="49" fontId="11" fillId="0" borderId="29" xfId="0" applyNumberFormat="1" applyFont="1" applyBorder="1" applyAlignment="1" applyProtection="1">
      <alignment horizontal="left" vertical="center" wrapText="1"/>
      <protection locked="0"/>
    </xf>
    <xf numFmtId="0" fontId="9" fillId="3" borderId="0" xfId="0" applyFont="1" applyFill="1" applyBorder="1" applyAlignment="1">
      <alignment horizontal="center" wrapText="1"/>
    </xf>
    <xf numFmtId="0" fontId="9" fillId="7" borderId="10" xfId="0" applyFont="1" applyFill="1" applyBorder="1" applyProtection="1">
      <protection locked="0"/>
    </xf>
    <xf numFmtId="0" fontId="9" fillId="7" borderId="11" xfId="0" applyFont="1" applyFill="1" applyBorder="1" applyProtection="1">
      <protection locked="0"/>
    </xf>
    <xf numFmtId="49" fontId="11" fillId="0" borderId="1" xfId="0" applyNumberFormat="1" applyFont="1" applyFill="1" applyBorder="1" applyAlignment="1" applyProtection="1">
      <alignment horizontal="left" wrapText="1"/>
      <protection locked="0"/>
    </xf>
    <xf numFmtId="0" fontId="11" fillId="0" borderId="0" xfId="0" applyFont="1" applyFill="1" applyProtection="1">
      <protection locked="0"/>
    </xf>
    <xf numFmtId="49" fontId="11" fillId="0" borderId="24" xfId="0" applyNumberFormat="1" applyFont="1" applyBorder="1" applyAlignment="1" applyProtection="1">
      <alignment horizontal="left" vertical="center" wrapText="1"/>
      <protection locked="0"/>
    </xf>
    <xf numFmtId="3" fontId="11" fillId="0" borderId="27" xfId="0" applyNumberFormat="1" applyFont="1" applyBorder="1" applyAlignment="1" applyProtection="1">
      <alignment vertical="center" wrapText="1"/>
    </xf>
    <xf numFmtId="0" fontId="11" fillId="0" borderId="0" xfId="0" applyFont="1" applyProtection="1">
      <protection locked="0"/>
    </xf>
    <xf numFmtId="49" fontId="11" fillId="0" borderId="26" xfId="0" applyNumberFormat="1" applyFont="1" applyBorder="1" applyAlignment="1" applyProtection="1">
      <alignment horizontal="left" vertical="center" wrapText="1"/>
      <protection locked="0"/>
    </xf>
    <xf numFmtId="49" fontId="11" fillId="0" borderId="26" xfId="0" applyNumberFormat="1" applyFont="1" applyFill="1" applyBorder="1" applyAlignment="1" applyProtection="1">
      <alignment horizontal="left" vertical="center" wrapText="1"/>
      <protection locked="0"/>
    </xf>
    <xf numFmtId="3" fontId="11" fillId="0" borderId="27" xfId="0" applyNumberFormat="1" applyFont="1" applyFill="1" applyBorder="1" applyAlignment="1" applyProtection="1">
      <alignment vertical="center" wrapText="1"/>
    </xf>
    <xf numFmtId="3" fontId="11" fillId="0" borderId="28" xfId="0" applyNumberFormat="1" applyFont="1" applyBorder="1" applyAlignment="1" applyProtection="1">
      <alignment vertical="center" wrapText="1"/>
    </xf>
    <xf numFmtId="49" fontId="13" fillId="0" borderId="26" xfId="0" applyNumberFormat="1" applyFont="1" applyBorder="1" applyAlignment="1" applyProtection="1">
      <alignment horizontal="left" vertical="center" wrapText="1"/>
      <protection locked="0"/>
    </xf>
    <xf numFmtId="3" fontId="13" fillId="2" borderId="27" xfId="0" applyNumberFormat="1" applyFont="1" applyFill="1" applyBorder="1" applyAlignment="1" applyProtection="1">
      <alignment vertical="center" wrapText="1"/>
    </xf>
    <xf numFmtId="0" fontId="13" fillId="2" borderId="0" xfId="0" applyFont="1" applyFill="1" applyProtection="1">
      <protection locked="0"/>
    </xf>
    <xf numFmtId="3" fontId="13" fillId="2" borderId="1" xfId="0" applyNumberFormat="1" applyFont="1" applyFill="1" applyBorder="1" applyAlignment="1" applyProtection="1">
      <alignment horizontal="right"/>
      <protection locked="0"/>
    </xf>
    <xf numFmtId="3" fontId="13" fillId="0" borderId="27" xfId="0" applyNumberFormat="1" applyFont="1" applyBorder="1" applyAlignment="1" applyProtection="1">
      <alignment vertical="center" wrapText="1"/>
    </xf>
    <xf numFmtId="0" fontId="13" fillId="0" borderId="0" xfId="0" applyFont="1" applyProtection="1">
      <protection locked="0"/>
    </xf>
    <xf numFmtId="3" fontId="13" fillId="0" borderId="1" xfId="0" applyNumberFormat="1" applyFont="1" applyBorder="1" applyAlignment="1" applyProtection="1">
      <alignment horizontal="center"/>
      <protection locked="0"/>
    </xf>
    <xf numFmtId="49" fontId="11" fillId="0" borderId="46" xfId="0" applyNumberFormat="1" applyFont="1" applyBorder="1" applyAlignment="1" applyProtection="1">
      <alignment horizontal="left" vertical="center" wrapText="1"/>
      <protection locked="0"/>
    </xf>
    <xf numFmtId="3" fontId="13" fillId="2" borderId="47" xfId="0" applyNumberFormat="1" applyFont="1" applyFill="1" applyBorder="1" applyAlignment="1" applyProtection="1">
      <alignment vertical="center" wrapText="1"/>
    </xf>
    <xf numFmtId="3" fontId="13" fillId="0" borderId="47" xfId="0" applyNumberFormat="1" applyFont="1" applyBorder="1" applyAlignment="1" applyProtection="1">
      <alignment vertical="center" wrapText="1"/>
    </xf>
    <xf numFmtId="3" fontId="13" fillId="2" borderId="30" xfId="0" applyNumberFormat="1" applyFont="1" applyFill="1" applyBorder="1" applyAlignment="1" applyProtection="1">
      <alignment vertical="center" wrapText="1"/>
    </xf>
    <xf numFmtId="0" fontId="24" fillId="2" borderId="0" xfId="0" applyFont="1" applyFill="1" applyProtection="1"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3" fontId="11" fillId="0" borderId="54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0" xfId="0" applyNumberFormat="1"/>
    <xf numFmtId="0" fontId="9" fillId="7" borderId="0" xfId="0" applyFont="1" applyFill="1" applyBorder="1" applyProtection="1">
      <protection locked="0"/>
    </xf>
    <xf numFmtId="3" fontId="11" fillId="0" borderId="1" xfId="0" applyNumberFormat="1" applyFont="1" applyFill="1" applyBorder="1" applyAlignment="1" applyProtection="1">
      <alignment horizontal="right" vertical="center"/>
      <protection locked="0"/>
    </xf>
    <xf numFmtId="3" fontId="11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Font="1" applyAlignment="1">
      <alignment horizontal="left"/>
    </xf>
    <xf numFmtId="0" fontId="16" fillId="0" borderId="0" xfId="0" applyFont="1" applyBorder="1" applyAlignment="1" applyProtection="1">
      <alignment horizontal="center"/>
      <protection locked="0"/>
    </xf>
    <xf numFmtId="0" fontId="7" fillId="0" borderId="1" xfId="2" applyFont="1" applyBorder="1" applyAlignment="1">
      <alignment vertical="center" wrapText="1"/>
    </xf>
    <xf numFmtId="3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1" fillId="0" borderId="1" xfId="0" applyNumberFormat="1" applyFont="1" applyBorder="1" applyAlignment="1" applyProtection="1">
      <alignment vertical="center"/>
    </xf>
    <xf numFmtId="3" fontId="11" fillId="0" borderId="1" xfId="0" applyNumberFormat="1" applyFont="1" applyFill="1" applyBorder="1" applyAlignment="1" applyProtection="1">
      <alignment vertical="center"/>
    </xf>
    <xf numFmtId="3" fontId="13" fillId="2" borderId="1" xfId="0" applyNumberFormat="1" applyFont="1" applyFill="1" applyBorder="1" applyAlignment="1" applyProtection="1">
      <alignment vertical="center"/>
    </xf>
    <xf numFmtId="3" fontId="25" fillId="2" borderId="1" xfId="0" applyNumberFormat="1" applyFont="1" applyFill="1" applyBorder="1" applyAlignment="1" applyProtection="1">
      <alignment vertical="center"/>
    </xf>
    <xf numFmtId="3" fontId="13" fillId="0" borderId="1" xfId="0" applyNumberFormat="1" applyFont="1" applyBorder="1" applyAlignment="1" applyProtection="1">
      <alignment vertical="center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1" xfId="0" applyNumberFormat="1" applyFont="1" applyFill="1" applyBorder="1" applyAlignment="1" applyProtection="1">
      <alignment vertical="center"/>
      <protection locked="0"/>
    </xf>
    <xf numFmtId="3" fontId="13" fillId="2" borderId="1" xfId="0" applyNumberFormat="1" applyFont="1" applyFill="1" applyBorder="1" applyAlignment="1" applyProtection="1">
      <alignment vertical="center"/>
      <protection locked="0"/>
    </xf>
    <xf numFmtId="3" fontId="13" fillId="0" borderId="1" xfId="0" applyNumberFormat="1" applyFont="1" applyBorder="1" applyAlignment="1" applyProtection="1">
      <alignment vertical="center"/>
      <protection locked="0"/>
    </xf>
    <xf numFmtId="3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vertical="center"/>
      <protection locked="0"/>
    </xf>
    <xf numFmtId="3" fontId="12" fillId="0" borderId="1" xfId="0" applyNumberFormat="1" applyFont="1" applyFill="1" applyBorder="1" applyAlignment="1" applyProtection="1">
      <alignment vertical="center"/>
      <protection locked="0"/>
    </xf>
    <xf numFmtId="3" fontId="25" fillId="2" borderId="1" xfId="0" applyNumberFormat="1" applyFont="1" applyFill="1" applyBorder="1" applyAlignment="1" applyProtection="1">
      <alignment vertical="center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3" fontId="11" fillId="0" borderId="1" xfId="0" applyNumberFormat="1" applyFont="1" applyBorder="1" applyProtection="1">
      <protection locked="0"/>
    </xf>
    <xf numFmtId="3" fontId="13" fillId="2" borderId="1" xfId="0" applyNumberFormat="1" applyFont="1" applyFill="1" applyBorder="1" applyProtection="1">
      <protection locked="0"/>
    </xf>
    <xf numFmtId="0" fontId="25" fillId="7" borderId="49" xfId="0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49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3" fontId="2" fillId="8" borderId="49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6" xfId="0" applyFont="1" applyFill="1" applyBorder="1" applyProtection="1">
      <protection locked="0"/>
    </xf>
    <xf numFmtId="0" fontId="25" fillId="7" borderId="6" xfId="0" applyFont="1" applyFill="1" applyBorder="1" applyAlignment="1" applyProtection="1">
      <alignment horizontal="center" wrapText="1"/>
      <protection locked="0"/>
    </xf>
    <xf numFmtId="0" fontId="25" fillId="7" borderId="36" xfId="0" applyFont="1" applyFill="1" applyBorder="1" applyAlignment="1">
      <alignment horizontal="center" wrapText="1"/>
    </xf>
    <xf numFmtId="0" fontId="25" fillId="7" borderId="57" xfId="0" applyFont="1" applyFill="1" applyBorder="1" applyAlignment="1" applyProtection="1">
      <alignment horizontal="center" wrapText="1"/>
      <protection locked="0"/>
    </xf>
    <xf numFmtId="0" fontId="25" fillId="7" borderId="49" xfId="0" applyFont="1" applyFill="1" applyBorder="1" applyAlignment="1" applyProtection="1">
      <alignment horizontal="center" wrapText="1"/>
      <protection locked="0"/>
    </xf>
    <xf numFmtId="0" fontId="25" fillId="7" borderId="39" xfId="0" applyFont="1" applyFill="1" applyBorder="1" applyAlignment="1" applyProtection="1">
      <alignment horizontal="center" wrapText="1"/>
      <protection locked="0"/>
    </xf>
    <xf numFmtId="0" fontId="23" fillId="7" borderId="58" xfId="0" applyFont="1" applyFill="1" applyBorder="1" applyProtection="1">
      <protection locked="0"/>
    </xf>
    <xf numFmtId="0" fontId="13" fillId="7" borderId="56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3" borderId="1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25" fillId="3" borderId="0" xfId="0" applyFont="1" applyFill="1" applyAlignment="1" applyProtection="1">
      <alignment horizontal="center" vertical="center"/>
      <protection locked="0"/>
    </xf>
    <xf numFmtId="0" fontId="25" fillId="3" borderId="1" xfId="0" applyFont="1" applyFill="1" applyBorder="1" applyAlignment="1" applyProtection="1">
      <alignment horizontal="center" vertical="center"/>
      <protection locked="0"/>
    </xf>
    <xf numFmtId="0" fontId="25" fillId="0" borderId="49" xfId="0" applyFont="1" applyBorder="1" applyAlignment="1" applyProtection="1">
      <alignment horizontal="center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</xf>
    <xf numFmtId="164" fontId="25" fillId="7" borderId="2" xfId="1" applyNumberFormat="1" applyFont="1" applyFill="1" applyBorder="1" applyAlignment="1" applyProtection="1">
      <alignment vertical="center"/>
      <protection locked="0"/>
    </xf>
    <xf numFmtId="3" fontId="13" fillId="2" borderId="48" xfId="0" applyNumberFormat="1" applyFont="1" applyFill="1" applyBorder="1" applyAlignment="1" applyProtection="1">
      <alignment vertical="center"/>
    </xf>
    <xf numFmtId="3" fontId="13" fillId="2" borderId="48" xfId="0" applyNumberFormat="1" applyFont="1" applyFill="1" applyBorder="1" applyAlignment="1" applyProtection="1">
      <alignment vertical="center"/>
      <protection locked="0"/>
    </xf>
    <xf numFmtId="3" fontId="25" fillId="2" borderId="48" xfId="0" applyNumberFormat="1" applyFont="1" applyFill="1" applyBorder="1" applyAlignment="1" applyProtection="1">
      <alignment vertical="center"/>
      <protection locked="0"/>
    </xf>
    <xf numFmtId="0" fontId="12" fillId="7" borderId="50" xfId="0" applyFont="1" applyFill="1" applyBorder="1" applyProtection="1">
      <protection locked="0"/>
    </xf>
    <xf numFmtId="3" fontId="2" fillId="5" borderId="57" xfId="0" applyNumberFormat="1" applyFont="1" applyFill="1" applyBorder="1" applyAlignment="1" applyProtection="1">
      <alignment horizontal="right" vertical="center"/>
    </xf>
    <xf numFmtId="0" fontId="12" fillId="7" borderId="57" xfId="0" applyFont="1" applyFill="1" applyBorder="1" applyProtection="1">
      <protection locked="0"/>
    </xf>
    <xf numFmtId="0" fontId="12" fillId="0" borderId="11" xfId="0" applyFont="1" applyBorder="1" applyProtection="1">
      <protection locked="0"/>
    </xf>
    <xf numFmtId="164" fontId="25" fillId="7" borderId="50" xfId="1" applyNumberFormat="1" applyFont="1" applyFill="1" applyBorder="1" applyAlignment="1" applyProtection="1">
      <protection locked="0"/>
    </xf>
    <xf numFmtId="0" fontId="12" fillId="7" borderId="33" xfId="0" applyFont="1" applyFill="1" applyBorder="1" applyProtection="1">
      <protection locked="0"/>
    </xf>
    <xf numFmtId="164" fontId="12" fillId="7" borderId="11" xfId="1" applyNumberFormat="1" applyFont="1" applyFill="1" applyBorder="1" applyProtection="1">
      <protection locked="0"/>
    </xf>
    <xf numFmtId="164" fontId="12" fillId="7" borderId="50" xfId="1" applyNumberFormat="1" applyFont="1" applyFill="1" applyBorder="1" applyProtection="1">
      <protection locked="0"/>
    </xf>
    <xf numFmtId="0" fontId="12" fillId="0" borderId="0" xfId="0" applyFont="1" applyBorder="1" applyProtection="1">
      <protection locked="0"/>
    </xf>
    <xf numFmtId="164" fontId="25" fillId="7" borderId="2" xfId="1" applyNumberFormat="1" applyFont="1" applyFill="1" applyBorder="1" applyAlignment="1" applyProtection="1">
      <protection locked="0"/>
    </xf>
    <xf numFmtId="164" fontId="25" fillId="7" borderId="36" xfId="1" applyNumberFormat="1" applyFont="1" applyFill="1" applyBorder="1" applyAlignment="1" applyProtection="1">
      <alignment vertical="center"/>
      <protection locked="0"/>
    </xf>
    <xf numFmtId="164" fontId="25" fillId="7" borderId="0" xfId="1" applyNumberFormat="1" applyFont="1" applyFill="1" applyBorder="1" applyAlignment="1" applyProtection="1">
      <alignment horizontal="right"/>
      <protection locked="0"/>
    </xf>
    <xf numFmtId="164" fontId="25" fillId="7" borderId="2" xfId="1" applyNumberFormat="1" applyFont="1" applyFill="1" applyBorder="1" applyAlignment="1" applyProtection="1">
      <alignment horizontal="right"/>
      <protection locked="0"/>
    </xf>
    <xf numFmtId="0" fontId="12" fillId="0" borderId="15" xfId="0" applyFont="1" applyBorder="1" applyProtection="1">
      <protection locked="0"/>
    </xf>
    <xf numFmtId="164" fontId="25" fillId="7" borderId="57" xfId="1" applyNumberFormat="1" applyFont="1" applyFill="1" applyBorder="1" applyAlignment="1" applyProtection="1">
      <protection locked="0"/>
    </xf>
    <xf numFmtId="0" fontId="12" fillId="7" borderId="40" xfId="0" applyFont="1" applyFill="1" applyBorder="1" applyProtection="1">
      <protection locked="0"/>
    </xf>
    <xf numFmtId="164" fontId="12" fillId="7" borderId="15" xfId="1" applyNumberFormat="1" applyFont="1" applyFill="1" applyBorder="1" applyProtection="1">
      <protection locked="0"/>
    </xf>
    <xf numFmtId="164" fontId="12" fillId="7" borderId="57" xfId="1" applyNumberFormat="1" applyFont="1" applyFill="1" applyBorder="1" applyProtection="1">
      <protection locked="0"/>
    </xf>
    <xf numFmtId="0" fontId="0" fillId="7" borderId="22" xfId="0" applyFill="1" applyBorder="1" applyAlignment="1"/>
    <xf numFmtId="3" fontId="27" fillId="5" borderId="4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1" xfId="1" applyNumberFormat="1" applyFont="1" applyFill="1" applyBorder="1" applyAlignment="1" applyProtection="1">
      <alignment horizontal="right" vertical="center"/>
      <protection locked="0"/>
    </xf>
    <xf numFmtId="3" fontId="11" fillId="0" borderId="37" xfId="1" applyNumberFormat="1" applyFont="1" applyFill="1" applyBorder="1" applyAlignment="1" applyProtection="1">
      <alignment vertical="center"/>
      <protection locked="0"/>
    </xf>
    <xf numFmtId="3" fontId="11" fillId="0" borderId="37" xfId="1" applyNumberFormat="1" applyFont="1" applyFill="1" applyBorder="1" applyAlignment="1" applyProtection="1">
      <alignment horizontal="right" vertical="center"/>
      <protection locked="0"/>
    </xf>
    <xf numFmtId="3" fontId="11" fillId="0" borderId="1" xfId="1" applyNumberFormat="1" applyFont="1" applyBorder="1" applyProtection="1">
      <protection locked="0"/>
    </xf>
    <xf numFmtId="3" fontId="11" fillId="0" borderId="37" xfId="0" applyNumberFormat="1" applyFont="1" applyBorder="1" applyAlignment="1" applyProtection="1">
      <alignment horizontal="right"/>
      <protection locked="0"/>
    </xf>
    <xf numFmtId="3" fontId="11" fillId="0" borderId="1" xfId="1" applyNumberFormat="1" applyFont="1" applyFill="1" applyBorder="1" applyProtection="1">
      <protection locked="0"/>
    </xf>
    <xf numFmtId="3" fontId="11" fillId="0" borderId="1" xfId="0" applyNumberFormat="1" applyFont="1" applyFill="1" applyBorder="1" applyAlignment="1" applyProtection="1">
      <alignment horizontal="right"/>
      <protection locked="0"/>
    </xf>
    <xf numFmtId="3" fontId="11" fillId="0" borderId="37" xfId="0" applyNumberFormat="1" applyFont="1" applyFill="1" applyBorder="1" applyAlignment="1" applyProtection="1">
      <alignment horizontal="right"/>
      <protection locked="0"/>
    </xf>
    <xf numFmtId="3" fontId="11" fillId="0" borderId="1" xfId="1" applyNumberFormat="1" applyFont="1" applyBorder="1" applyAlignment="1" applyProtection="1">
      <alignment vertical="center"/>
      <protection locked="0"/>
    </xf>
    <xf numFmtId="3" fontId="11" fillId="0" borderId="1" xfId="1" applyNumberFormat="1" applyFont="1" applyBorder="1" applyAlignment="1" applyProtection="1">
      <alignment horizontal="right" vertical="center"/>
      <protection locked="0"/>
    </xf>
    <xf numFmtId="3" fontId="13" fillId="2" borderId="1" xfId="1" applyNumberFormat="1" applyFont="1" applyFill="1" applyBorder="1" applyProtection="1">
      <protection locked="0"/>
    </xf>
    <xf numFmtId="3" fontId="13" fillId="2" borderId="37" xfId="1" applyNumberFormat="1" applyFont="1" applyFill="1" applyBorder="1" applyAlignment="1" applyProtection="1">
      <alignment horizontal="right"/>
      <protection locked="0"/>
    </xf>
    <xf numFmtId="3" fontId="13" fillId="2" borderId="37" xfId="1" applyNumberFormat="1" applyFont="1" applyFill="1" applyBorder="1" applyAlignment="1" applyProtection="1">
      <protection locked="0"/>
    </xf>
    <xf numFmtId="3" fontId="13" fillId="0" borderId="1" xfId="1" applyNumberFormat="1" applyFont="1" applyBorder="1" applyProtection="1">
      <protection locked="0"/>
    </xf>
    <xf numFmtId="3" fontId="13" fillId="0" borderId="1" xfId="0" applyNumberFormat="1" applyFont="1" applyBorder="1" applyProtection="1">
      <protection locked="0"/>
    </xf>
    <xf numFmtId="3" fontId="13" fillId="0" borderId="37" xfId="1" applyNumberFormat="1" applyFont="1" applyBorder="1" applyAlignment="1" applyProtection="1">
      <alignment horizontal="left"/>
      <protection locked="0"/>
    </xf>
    <xf numFmtId="3" fontId="11" fillId="0" borderId="37" xfId="1" applyNumberFormat="1" applyFont="1" applyBorder="1" applyAlignment="1" applyProtection="1">
      <alignment horizontal="left"/>
      <protection locked="0"/>
    </xf>
    <xf numFmtId="3" fontId="11" fillId="0" borderId="37" xfId="1" applyNumberFormat="1" applyFont="1" applyBorder="1" applyProtection="1">
      <protection locked="0"/>
    </xf>
    <xf numFmtId="3" fontId="11" fillId="0" borderId="37" xfId="1" applyNumberFormat="1" applyFont="1" applyBorder="1" applyAlignment="1" applyProtection="1">
      <alignment horizontal="center" vertical="center"/>
      <protection locked="0"/>
    </xf>
    <xf numFmtId="3" fontId="13" fillId="2" borderId="37" xfId="1" applyNumberFormat="1" applyFont="1" applyFill="1" applyBorder="1" applyProtection="1">
      <protection locked="0"/>
    </xf>
    <xf numFmtId="3" fontId="13" fillId="2" borderId="37" xfId="1" applyNumberFormat="1" applyFont="1" applyFill="1" applyBorder="1" applyAlignment="1" applyProtection="1">
      <alignment horizontal="center" vertical="center"/>
      <protection locked="0"/>
    </xf>
    <xf numFmtId="3" fontId="11" fillId="0" borderId="44" xfId="1" applyNumberFormat="1" applyFont="1" applyBorder="1" applyProtection="1">
      <protection locked="0"/>
    </xf>
    <xf numFmtId="3" fontId="11" fillId="0" borderId="44" xfId="1" applyNumberFormat="1" applyFont="1" applyBorder="1" applyAlignment="1" applyProtection="1">
      <alignment horizontal="center" vertical="center"/>
      <protection locked="0"/>
    </xf>
    <xf numFmtId="3" fontId="24" fillId="2" borderId="48" xfId="1" applyNumberFormat="1" applyFont="1" applyFill="1" applyBorder="1" applyProtection="1">
      <protection locked="0"/>
    </xf>
    <xf numFmtId="3" fontId="24" fillId="2" borderId="48" xfId="0" applyNumberFormat="1" applyFont="1" applyFill="1" applyBorder="1" applyProtection="1">
      <protection locked="0"/>
    </xf>
    <xf numFmtId="3" fontId="24" fillId="2" borderId="44" xfId="1" applyNumberFormat="1" applyFont="1" applyFill="1" applyBorder="1" applyProtection="1">
      <protection locked="0"/>
    </xf>
    <xf numFmtId="3" fontId="24" fillId="2" borderId="44" xfId="1" applyNumberFormat="1" applyFont="1" applyFill="1" applyBorder="1" applyAlignment="1" applyProtection="1">
      <alignment horizontal="center" vertical="center"/>
      <protection locked="0"/>
    </xf>
    <xf numFmtId="3" fontId="13" fillId="0" borderId="37" xfId="1" applyNumberFormat="1" applyFont="1" applyFill="1" applyBorder="1" applyAlignment="1" applyProtection="1">
      <alignment horizontal="right" vertical="center"/>
      <protection locked="0"/>
    </xf>
    <xf numFmtId="0" fontId="9" fillId="7" borderId="32" xfId="0" applyFont="1" applyFill="1" applyBorder="1" applyAlignment="1" applyProtection="1">
      <protection locked="0"/>
    </xf>
    <xf numFmtId="0" fontId="0" fillId="0" borderId="11" xfId="0" applyBorder="1" applyAlignment="1"/>
    <xf numFmtId="0" fontId="0" fillId="0" borderId="17" xfId="0" applyBorder="1" applyAlignment="1"/>
    <xf numFmtId="0" fontId="0" fillId="0" borderId="39" xfId="0" applyBorder="1" applyAlignment="1"/>
    <xf numFmtId="0" fontId="0" fillId="0" borderId="15" xfId="0" applyBorder="1" applyAlignment="1"/>
    <xf numFmtId="0" fontId="0" fillId="0" borderId="20" xfId="0" applyBorder="1" applyAlignment="1"/>
    <xf numFmtId="0" fontId="16" fillId="0" borderId="0" xfId="0" applyFont="1" applyBorder="1" applyAlignment="1" applyProtection="1">
      <alignment horizontal="center"/>
      <protection locked="0"/>
    </xf>
    <xf numFmtId="0" fontId="0" fillId="0" borderId="0" xfId="0" applyAlignment="1"/>
    <xf numFmtId="0" fontId="25" fillId="7" borderId="17" xfId="0" applyFont="1" applyFill="1" applyBorder="1" applyAlignment="1" applyProtection="1">
      <alignment vertical="center"/>
      <protection locked="0"/>
    </xf>
    <xf numFmtId="0" fontId="26" fillId="0" borderId="14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3" fontId="2" fillId="5" borderId="59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3" fontId="2" fillId="5" borderId="51" xfId="0" applyNumberFormat="1" applyFont="1" applyFill="1" applyBorder="1" applyAlignment="1" applyProtection="1">
      <alignment horizontal="right" vertical="center"/>
    </xf>
    <xf numFmtId="3" fontId="17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49" fontId="16" fillId="4" borderId="31" xfId="0" applyNumberFormat="1" applyFont="1" applyFill="1" applyBorder="1" applyAlignment="1" applyProtection="1">
      <alignment horizontal="center" vertical="center"/>
      <protection locked="0"/>
    </xf>
    <xf numFmtId="49" fontId="16" fillId="4" borderId="34" xfId="0" applyNumberFormat="1" applyFont="1" applyFill="1" applyBorder="1" applyAlignment="1" applyProtection="1">
      <alignment horizontal="center" vertical="center"/>
      <protection locked="0"/>
    </xf>
    <xf numFmtId="49" fontId="16" fillId="4" borderId="38" xfId="0" applyNumberFormat="1" applyFont="1" applyFill="1" applyBorder="1" applyAlignment="1" applyProtection="1">
      <alignment horizontal="center" vertical="center"/>
      <protection locked="0"/>
    </xf>
    <xf numFmtId="0" fontId="3" fillId="5" borderId="32" xfId="0" applyFont="1" applyFill="1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vertical="center"/>
    </xf>
    <xf numFmtId="0" fontId="3" fillId="5" borderId="35" xfId="0" applyFont="1" applyFill="1" applyBorder="1" applyAlignment="1" applyProtection="1">
      <alignment horizontal="left" vertical="center"/>
      <protection locked="0"/>
    </xf>
    <xf numFmtId="0" fontId="11" fillId="0" borderId="0" xfId="0" applyFont="1" applyBorder="1" applyAlignment="1">
      <alignment vertical="center"/>
    </xf>
    <xf numFmtId="0" fontId="3" fillId="5" borderId="39" xfId="0" applyFont="1" applyFill="1" applyBorder="1" applyAlignment="1" applyProtection="1">
      <alignment horizontal="left" vertical="center"/>
      <protection locked="0"/>
    </xf>
    <xf numFmtId="0" fontId="11" fillId="0" borderId="15" xfId="0" applyFont="1" applyBorder="1" applyAlignment="1">
      <alignment vertical="center"/>
    </xf>
    <xf numFmtId="3" fontId="2" fillId="5" borderId="52" xfId="0" applyNumberFormat="1" applyFont="1" applyFill="1" applyBorder="1" applyAlignment="1" applyProtection="1">
      <alignment horizontal="right" vertical="center"/>
    </xf>
    <xf numFmtId="3" fontId="2" fillId="5" borderId="53" xfId="0" applyNumberFormat="1" applyFont="1" applyFill="1" applyBorder="1" applyAlignment="1" applyProtection="1">
      <alignment horizontal="right" vertical="center"/>
    </xf>
    <xf numFmtId="3" fontId="2" fillId="5" borderId="55" xfId="0" applyNumberFormat="1" applyFont="1" applyFill="1" applyBorder="1" applyAlignment="1" applyProtection="1">
      <alignment horizontal="right" vertical="center"/>
    </xf>
    <xf numFmtId="3" fontId="2" fillId="5" borderId="11" xfId="0" applyNumberFormat="1" applyFont="1" applyFill="1" applyBorder="1" applyAlignment="1" applyProtection="1">
      <alignment horizontal="right" vertical="center"/>
    </xf>
    <xf numFmtId="3" fontId="2" fillId="5" borderId="0" xfId="0" applyNumberFormat="1" applyFont="1" applyFill="1" applyBorder="1" applyAlignment="1" applyProtection="1">
      <alignment horizontal="right" vertical="center"/>
    </xf>
    <xf numFmtId="3" fontId="2" fillId="5" borderId="15" xfId="0" applyNumberFormat="1" applyFont="1" applyFill="1" applyBorder="1" applyAlignment="1" applyProtection="1">
      <alignment horizontal="right" vertical="center"/>
    </xf>
    <xf numFmtId="3" fontId="2" fillId="5" borderId="50" xfId="0" applyNumberFormat="1" applyFont="1" applyFill="1" applyBorder="1" applyAlignment="1" applyProtection="1">
      <alignment horizontal="right" vertical="center"/>
    </xf>
    <xf numFmtId="3" fontId="2" fillId="5" borderId="2" xfId="0" applyNumberFormat="1" applyFont="1" applyFill="1" applyBorder="1" applyAlignment="1" applyProtection="1">
      <alignment horizontal="right" vertical="center"/>
    </xf>
    <xf numFmtId="3" fontId="2" fillId="5" borderId="57" xfId="0" applyNumberFormat="1" applyFont="1" applyFill="1" applyBorder="1" applyAlignment="1" applyProtection="1">
      <alignment horizontal="right" vertical="center"/>
    </xf>
    <xf numFmtId="3" fontId="1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 applyProtection="1">
      <alignment horizontal="right" vertical="center"/>
    </xf>
    <xf numFmtId="3" fontId="2" fillId="5" borderId="45" xfId="0" applyNumberFormat="1" applyFont="1" applyFill="1" applyBorder="1" applyAlignment="1" applyProtection="1">
      <alignment horizontal="right" vertical="center"/>
    </xf>
    <xf numFmtId="3" fontId="2" fillId="5" borderId="37" xfId="0" applyNumberFormat="1" applyFont="1" applyFill="1" applyBorder="1" applyAlignment="1" applyProtection="1">
      <alignment horizontal="right" vertical="center"/>
    </xf>
    <xf numFmtId="3" fontId="2" fillId="5" borderId="41" xfId="0" applyNumberFormat="1" applyFont="1" applyFill="1" applyBorder="1" applyAlignment="1" applyProtection="1">
      <alignment horizontal="right" vertical="center"/>
    </xf>
    <xf numFmtId="0" fontId="4" fillId="7" borderId="48" xfId="0" applyFont="1" applyFill="1" applyBorder="1" applyAlignment="1">
      <alignment horizontal="center" vertical="center" wrapText="1"/>
    </xf>
    <xf numFmtId="0" fontId="4" fillId="7" borderId="49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60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3" fontId="16" fillId="5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3" fontId="16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22" xfId="0" applyNumberFormat="1" applyFont="1" applyBorder="1" applyAlignment="1" applyProtection="1">
      <alignment horizontal="center" vertical="center" wrapText="1"/>
      <protection locked="0"/>
    </xf>
    <xf numFmtId="0" fontId="16" fillId="5" borderId="7" xfId="0" applyFont="1" applyFill="1" applyBorder="1" applyAlignment="1" applyProtection="1">
      <alignment horizontal="center" vertical="center"/>
      <protection locked="0"/>
    </xf>
    <xf numFmtId="0" fontId="4" fillId="4" borderId="52" xfId="0" applyFont="1" applyFill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 wrapText="1"/>
    </xf>
    <xf numFmtId="166" fontId="25" fillId="7" borderId="48" xfId="1" applyNumberFormat="1" applyFont="1" applyFill="1" applyBorder="1" applyAlignment="1" applyProtection="1">
      <alignment horizontal="center" vertical="center"/>
      <protection locked="0"/>
    </xf>
    <xf numFmtId="166" fontId="0" fillId="0" borderId="2" xfId="0" applyNumberFormat="1" applyBorder="1" applyAlignment="1">
      <alignment horizontal="center" vertical="center"/>
    </xf>
    <xf numFmtId="166" fontId="0" fillId="0" borderId="49" xfId="0" applyNumberFormat="1" applyBorder="1" applyAlignment="1">
      <alignment horizontal="center" vertical="center"/>
    </xf>
    <xf numFmtId="0" fontId="22" fillId="7" borderId="3" xfId="0" applyFont="1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13" fillId="7" borderId="3" xfId="0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</cellXfs>
  <cellStyles count="3">
    <cellStyle name="Ezres" xfId="1" builtinId="3"/>
    <cellStyle name="Normál" xfId="0" builtinId="0"/>
    <cellStyle name="Normál_Munk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H8" sqref="H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6" width="16.140625" customWidth="1"/>
    <col min="7" max="8" width="15.710937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t="s">
        <v>64</v>
      </c>
    </row>
    <row r="2" spans="1:9" ht="10.5" customHeight="1"/>
    <row r="3" spans="1:9" hidden="1"/>
    <row r="4" spans="1:9" ht="71.25" customHeight="1">
      <c r="A4" s="2">
        <v>1</v>
      </c>
      <c r="B4" s="3" t="s">
        <v>2</v>
      </c>
      <c r="C4" s="4" t="s">
        <v>73</v>
      </c>
      <c r="D4" s="4" t="s">
        <v>3</v>
      </c>
      <c r="E4" s="4" t="s">
        <v>74</v>
      </c>
      <c r="F4" s="1" t="s">
        <v>61</v>
      </c>
      <c r="G4" s="68" t="s">
        <v>72</v>
      </c>
      <c r="H4" s="68" t="s">
        <v>87</v>
      </c>
      <c r="I4" s="67" t="s">
        <v>4</v>
      </c>
    </row>
    <row r="5" spans="1:9" ht="24.95" customHeight="1">
      <c r="A5" s="2">
        <v>2</v>
      </c>
      <c r="B5" s="6" t="s">
        <v>65</v>
      </c>
      <c r="C5" s="5">
        <v>0</v>
      </c>
      <c r="D5" s="5" t="s">
        <v>50</v>
      </c>
      <c r="E5" s="5">
        <v>2124000</v>
      </c>
      <c r="F5" s="12"/>
      <c r="G5" s="12"/>
      <c r="H5" s="12"/>
      <c r="I5" s="10" t="s">
        <v>6</v>
      </c>
    </row>
    <row r="6" spans="1:9" ht="24.95" customHeight="1">
      <c r="A6" s="2">
        <v>3</v>
      </c>
      <c r="B6" s="7" t="s">
        <v>7</v>
      </c>
      <c r="C6" s="5">
        <v>900000</v>
      </c>
      <c r="D6" s="5" t="s">
        <v>5</v>
      </c>
      <c r="E6" s="5">
        <v>0</v>
      </c>
      <c r="F6" s="13">
        <v>900</v>
      </c>
      <c r="G6" s="13">
        <v>900</v>
      </c>
      <c r="H6" s="13">
        <v>900000</v>
      </c>
      <c r="I6" s="10" t="s">
        <v>6</v>
      </c>
    </row>
    <row r="7" spans="1:9" ht="24.95" customHeight="1">
      <c r="A7" s="2">
        <v>4</v>
      </c>
      <c r="B7" s="8" t="s">
        <v>8</v>
      </c>
      <c r="C7" s="5">
        <v>21000000</v>
      </c>
      <c r="D7" s="5" t="s">
        <v>5</v>
      </c>
      <c r="E7" s="5">
        <v>0</v>
      </c>
      <c r="F7" s="13">
        <v>21000</v>
      </c>
      <c r="G7" s="13">
        <v>21180</v>
      </c>
      <c r="H7" s="13">
        <v>21180000</v>
      </c>
      <c r="I7" s="10" t="s">
        <v>6</v>
      </c>
    </row>
    <row r="8" spans="1:9" ht="24.95" customHeight="1">
      <c r="A8" s="2">
        <v>5</v>
      </c>
      <c r="B8" s="9" t="s">
        <v>9</v>
      </c>
      <c r="C8" s="5">
        <v>505000</v>
      </c>
      <c r="D8" s="5" t="s">
        <v>5</v>
      </c>
      <c r="E8" s="5">
        <v>0</v>
      </c>
      <c r="F8" s="13">
        <v>505</v>
      </c>
      <c r="G8" s="13">
        <v>505</v>
      </c>
      <c r="H8" s="13">
        <v>505000</v>
      </c>
      <c r="I8" s="10" t="s">
        <v>6</v>
      </c>
    </row>
    <row r="9" spans="1:9" ht="63.75" customHeight="1">
      <c r="A9" s="2">
        <v>6</v>
      </c>
      <c r="B9" s="76" t="s">
        <v>71</v>
      </c>
      <c r="C9" s="5">
        <v>2950</v>
      </c>
      <c r="D9" s="5" t="s">
        <v>5</v>
      </c>
      <c r="E9" s="5">
        <v>0</v>
      </c>
      <c r="F9" s="13">
        <v>0</v>
      </c>
      <c r="G9" s="13">
        <v>2950</v>
      </c>
      <c r="H9" s="13">
        <v>4129989</v>
      </c>
      <c r="I9" s="10" t="s">
        <v>6</v>
      </c>
    </row>
    <row r="10" spans="1:9" ht="53.25" customHeight="1">
      <c r="A10" s="2">
        <v>7</v>
      </c>
      <c r="B10" s="8" t="s">
        <v>70</v>
      </c>
      <c r="C10" s="5">
        <v>1430000</v>
      </c>
      <c r="D10" s="5" t="s">
        <v>5</v>
      </c>
      <c r="E10" s="5">
        <v>0</v>
      </c>
      <c r="F10" s="13">
        <v>1430</v>
      </c>
      <c r="G10" s="13">
        <v>1430</v>
      </c>
      <c r="H10" s="13">
        <v>1430000</v>
      </c>
      <c r="I10" s="10" t="s">
        <v>6</v>
      </c>
    </row>
    <row r="11" spans="1:9" ht="43.9" customHeight="1">
      <c r="A11" s="2">
        <v>8</v>
      </c>
      <c r="B11" s="8" t="s">
        <v>66</v>
      </c>
      <c r="C11" s="5">
        <v>1524000</v>
      </c>
      <c r="D11" s="5" t="s">
        <v>50</v>
      </c>
      <c r="E11" s="5">
        <v>1397000</v>
      </c>
      <c r="F11" s="13">
        <v>127</v>
      </c>
      <c r="G11" s="13">
        <v>127</v>
      </c>
      <c r="H11" s="13">
        <v>127000</v>
      </c>
      <c r="I11" s="10" t="s">
        <v>6</v>
      </c>
    </row>
    <row r="12" spans="1:9" ht="43.9" customHeight="1">
      <c r="A12" s="2">
        <v>9</v>
      </c>
      <c r="B12" s="8" t="s">
        <v>69</v>
      </c>
      <c r="C12" s="5">
        <v>1000000</v>
      </c>
      <c r="D12" s="5" t="s">
        <v>5</v>
      </c>
      <c r="E12" s="5">
        <v>0</v>
      </c>
      <c r="F12" s="13">
        <v>1000</v>
      </c>
      <c r="G12" s="13">
        <v>1000</v>
      </c>
      <c r="H12" s="13">
        <v>1000000</v>
      </c>
      <c r="I12" s="10" t="s">
        <v>6</v>
      </c>
    </row>
    <row r="13" spans="1:9" ht="43.9" customHeight="1">
      <c r="A13" s="2">
        <v>10</v>
      </c>
      <c r="B13" s="8" t="s">
        <v>67</v>
      </c>
      <c r="C13" s="5">
        <v>110400</v>
      </c>
      <c r="D13" s="5" t="s">
        <v>5</v>
      </c>
      <c r="E13" s="5">
        <v>0</v>
      </c>
      <c r="F13" s="13">
        <v>0</v>
      </c>
      <c r="G13" s="13">
        <v>110</v>
      </c>
      <c r="H13" s="13">
        <v>110000</v>
      </c>
      <c r="I13" s="10" t="s">
        <v>6</v>
      </c>
    </row>
    <row r="14" spans="1:9" ht="43.9" customHeight="1">
      <c r="A14" s="2">
        <v>11</v>
      </c>
      <c r="B14" s="8" t="s">
        <v>68</v>
      </c>
      <c r="C14" s="5">
        <v>215900</v>
      </c>
      <c r="D14" s="5" t="s">
        <v>5</v>
      </c>
      <c r="E14" s="5">
        <v>0</v>
      </c>
      <c r="F14" s="13">
        <v>0</v>
      </c>
      <c r="G14" s="13">
        <v>216</v>
      </c>
      <c r="H14" s="13">
        <v>216000</v>
      </c>
      <c r="I14" s="10" t="s">
        <v>6</v>
      </c>
    </row>
    <row r="15" spans="1:9" ht="43.9" customHeight="1">
      <c r="A15" s="2">
        <v>12</v>
      </c>
      <c r="B15" s="8" t="s">
        <v>82</v>
      </c>
      <c r="C15" s="5">
        <v>50830</v>
      </c>
      <c r="D15" s="5" t="s">
        <v>83</v>
      </c>
      <c r="E15" s="5"/>
      <c r="F15" s="13">
        <v>0</v>
      </c>
      <c r="G15" s="13">
        <v>0</v>
      </c>
      <c r="H15" s="13">
        <v>50830</v>
      </c>
      <c r="I15" s="10" t="s">
        <v>6</v>
      </c>
    </row>
    <row r="16" spans="1:9" ht="24.95" customHeight="1">
      <c r="A16" s="2">
        <v>12</v>
      </c>
      <c r="B16" s="3" t="s">
        <v>10</v>
      </c>
      <c r="C16" s="11">
        <f>SUM(C6:C10)</f>
        <v>23837950</v>
      </c>
      <c r="D16" s="11"/>
      <c r="E16" s="11">
        <f>SUM(E5:E14)</f>
        <v>3521000</v>
      </c>
      <c r="F16" s="14">
        <f>SUM(F5:F15)</f>
        <v>24962</v>
      </c>
      <c r="G16" s="14">
        <f>SUM(G6:G15)</f>
        <v>28418</v>
      </c>
      <c r="H16" s="14">
        <f>SUM(H6:H15)</f>
        <v>29648819</v>
      </c>
      <c r="I16" s="10"/>
    </row>
    <row r="17" spans="7:8">
      <c r="G17" s="70"/>
      <c r="H17" s="70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D54"/>
  <sheetViews>
    <sheetView tabSelected="1" workbookViewId="0">
      <selection activeCell="C5" sqref="C5"/>
    </sheetView>
  </sheetViews>
  <sheetFormatPr defaultColWidth="10" defaultRowHeight="15"/>
  <cols>
    <col min="1" max="1" width="3.28515625" style="15" customWidth="1"/>
    <col min="2" max="2" width="7.7109375" style="16" customWidth="1"/>
    <col min="3" max="3" width="45.7109375" style="17" customWidth="1"/>
    <col min="4" max="4" width="8.85546875" style="17" customWidth="1"/>
    <col min="5" max="5" width="10.7109375" style="17" customWidth="1"/>
    <col min="6" max="6" width="10.42578125" style="17" customWidth="1"/>
    <col min="7" max="7" width="13.140625" style="17" customWidth="1"/>
    <col min="8" max="8" width="9.85546875" style="17" customWidth="1"/>
    <col min="9" max="9" width="10" style="17" customWidth="1"/>
    <col min="10" max="10" width="11.28515625" style="18" customWidth="1"/>
    <col min="11" max="11" width="9.5703125" style="18" customWidth="1"/>
    <col min="12" max="12" width="11.28515625" style="18" customWidth="1"/>
    <col min="13" max="13" width="12.85546875" style="18" customWidth="1"/>
    <col min="14" max="14" width="9.28515625" style="18" customWidth="1"/>
    <col min="15" max="15" width="10.42578125" style="18" customWidth="1"/>
    <col min="16" max="16" width="12.85546875" style="18" customWidth="1"/>
    <col min="17" max="17" width="8.28515625" style="18" customWidth="1"/>
    <col min="18" max="18" width="9.28515625" style="18" customWidth="1"/>
    <col min="19" max="19" width="11.28515625" style="18" customWidth="1"/>
    <col min="20" max="20" width="10.5703125" style="19" hidden="1" customWidth="1"/>
    <col min="21" max="21" width="11" style="19" customWidth="1"/>
    <col min="22" max="22" width="11.140625" style="19" customWidth="1"/>
    <col min="23" max="23" width="14" style="19" customWidth="1"/>
    <col min="24" max="24" width="11.7109375" style="19" customWidth="1"/>
    <col min="25" max="25" width="12" style="19" customWidth="1"/>
    <col min="26" max="27" width="15.7109375" style="19" customWidth="1"/>
    <col min="28" max="261" width="10" style="19"/>
    <col min="262" max="262" width="5.7109375" style="19" customWidth="1"/>
    <col min="263" max="263" width="7.7109375" style="19" customWidth="1"/>
    <col min="264" max="264" width="45.7109375" style="19" customWidth="1"/>
    <col min="265" max="265" width="7.85546875" style="19" customWidth="1"/>
    <col min="266" max="266" width="2.85546875" style="19" customWidth="1"/>
    <col min="267" max="267" width="8.5703125" style="19" customWidth="1"/>
    <col min="268" max="268" width="9.85546875" style="19" customWidth="1"/>
    <col min="269" max="269" width="1.5703125" style="19" customWidth="1"/>
    <col min="270" max="270" width="9.5703125" style="19" customWidth="1"/>
    <col min="271" max="271" width="8.28515625" style="19" customWidth="1"/>
    <col min="272" max="272" width="1" style="19" customWidth="1"/>
    <col min="273" max="273" width="10.28515625" style="19" customWidth="1"/>
    <col min="274" max="274" width="9.28515625" style="19" customWidth="1"/>
    <col min="275" max="275" width="1" style="19" customWidth="1"/>
    <col min="276" max="276" width="13.28515625" style="19" customWidth="1"/>
    <col min="277" max="277" width="9.5703125" style="19" customWidth="1"/>
    <col min="278" max="278" width="1.7109375" style="19" customWidth="1"/>
    <col min="279" max="279" width="11.28515625" style="19" customWidth="1"/>
    <col min="280" max="280" width="0" style="19" hidden="1" customWidth="1"/>
    <col min="281" max="281" width="10" style="19" customWidth="1"/>
    <col min="282" max="517" width="10" style="19"/>
    <col min="518" max="518" width="5.7109375" style="19" customWidth="1"/>
    <col min="519" max="519" width="7.7109375" style="19" customWidth="1"/>
    <col min="520" max="520" width="45.7109375" style="19" customWidth="1"/>
    <col min="521" max="521" width="7.85546875" style="19" customWidth="1"/>
    <col min="522" max="522" width="2.85546875" style="19" customWidth="1"/>
    <col min="523" max="523" width="8.5703125" style="19" customWidth="1"/>
    <col min="524" max="524" width="9.85546875" style="19" customWidth="1"/>
    <col min="525" max="525" width="1.5703125" style="19" customWidth="1"/>
    <col min="526" max="526" width="9.5703125" style="19" customWidth="1"/>
    <col min="527" max="527" width="8.28515625" style="19" customWidth="1"/>
    <col min="528" max="528" width="1" style="19" customWidth="1"/>
    <col min="529" max="529" width="10.28515625" style="19" customWidth="1"/>
    <col min="530" max="530" width="9.28515625" style="19" customWidth="1"/>
    <col min="531" max="531" width="1" style="19" customWidth="1"/>
    <col min="532" max="532" width="13.28515625" style="19" customWidth="1"/>
    <col min="533" max="533" width="9.5703125" style="19" customWidth="1"/>
    <col min="534" max="534" width="1.7109375" style="19" customWidth="1"/>
    <col min="535" max="535" width="11.28515625" style="19" customWidth="1"/>
    <col min="536" max="536" width="0" style="19" hidden="1" customWidth="1"/>
    <col min="537" max="537" width="10" style="19" customWidth="1"/>
    <col min="538" max="773" width="10" style="19"/>
    <col min="774" max="774" width="5.7109375" style="19" customWidth="1"/>
    <col min="775" max="775" width="7.7109375" style="19" customWidth="1"/>
    <col min="776" max="776" width="45.7109375" style="19" customWidth="1"/>
    <col min="777" max="777" width="7.85546875" style="19" customWidth="1"/>
    <col min="778" max="778" width="2.85546875" style="19" customWidth="1"/>
    <col min="779" max="779" width="8.5703125" style="19" customWidth="1"/>
    <col min="780" max="780" width="9.85546875" style="19" customWidth="1"/>
    <col min="781" max="781" width="1.5703125" style="19" customWidth="1"/>
    <col min="782" max="782" width="9.5703125" style="19" customWidth="1"/>
    <col min="783" max="783" width="8.28515625" style="19" customWidth="1"/>
    <col min="784" max="784" width="1" style="19" customWidth="1"/>
    <col min="785" max="785" width="10.28515625" style="19" customWidth="1"/>
    <col min="786" max="786" width="9.28515625" style="19" customWidth="1"/>
    <col min="787" max="787" width="1" style="19" customWidth="1"/>
    <col min="788" max="788" width="13.28515625" style="19" customWidth="1"/>
    <col min="789" max="789" width="9.5703125" style="19" customWidth="1"/>
    <col min="790" max="790" width="1.7109375" style="19" customWidth="1"/>
    <col min="791" max="791" width="11.28515625" style="19" customWidth="1"/>
    <col min="792" max="792" width="0" style="19" hidden="1" customWidth="1"/>
    <col min="793" max="793" width="10" style="19" customWidth="1"/>
    <col min="794" max="1029" width="10" style="19"/>
    <col min="1030" max="1030" width="5.7109375" style="19" customWidth="1"/>
    <col min="1031" max="1031" width="7.7109375" style="19" customWidth="1"/>
    <col min="1032" max="1032" width="45.7109375" style="19" customWidth="1"/>
    <col min="1033" max="1033" width="7.85546875" style="19" customWidth="1"/>
    <col min="1034" max="1034" width="2.85546875" style="19" customWidth="1"/>
    <col min="1035" max="1035" width="8.5703125" style="19" customWidth="1"/>
    <col min="1036" max="1036" width="9.85546875" style="19" customWidth="1"/>
    <col min="1037" max="1037" width="1.5703125" style="19" customWidth="1"/>
    <col min="1038" max="1038" width="9.5703125" style="19" customWidth="1"/>
    <col min="1039" max="1039" width="8.28515625" style="19" customWidth="1"/>
    <col min="1040" max="1040" width="1" style="19" customWidth="1"/>
    <col min="1041" max="1041" width="10.28515625" style="19" customWidth="1"/>
    <col min="1042" max="1042" width="9.28515625" style="19" customWidth="1"/>
    <col min="1043" max="1043" width="1" style="19" customWidth="1"/>
    <col min="1044" max="1044" width="13.28515625" style="19" customWidth="1"/>
    <col min="1045" max="1045" width="9.5703125" style="19" customWidth="1"/>
    <col min="1046" max="1046" width="1.7109375" style="19" customWidth="1"/>
    <col min="1047" max="1047" width="11.28515625" style="19" customWidth="1"/>
    <col min="1048" max="1048" width="0" style="19" hidden="1" customWidth="1"/>
    <col min="1049" max="1049" width="10" style="19" customWidth="1"/>
    <col min="1050" max="1285" width="10" style="19"/>
    <col min="1286" max="1286" width="5.7109375" style="19" customWidth="1"/>
    <col min="1287" max="1287" width="7.7109375" style="19" customWidth="1"/>
    <col min="1288" max="1288" width="45.7109375" style="19" customWidth="1"/>
    <col min="1289" max="1289" width="7.85546875" style="19" customWidth="1"/>
    <col min="1290" max="1290" width="2.85546875" style="19" customWidth="1"/>
    <col min="1291" max="1291" width="8.5703125" style="19" customWidth="1"/>
    <col min="1292" max="1292" width="9.85546875" style="19" customWidth="1"/>
    <col min="1293" max="1293" width="1.5703125" style="19" customWidth="1"/>
    <col min="1294" max="1294" width="9.5703125" style="19" customWidth="1"/>
    <col min="1295" max="1295" width="8.28515625" style="19" customWidth="1"/>
    <col min="1296" max="1296" width="1" style="19" customWidth="1"/>
    <col min="1297" max="1297" width="10.28515625" style="19" customWidth="1"/>
    <col min="1298" max="1298" width="9.28515625" style="19" customWidth="1"/>
    <col min="1299" max="1299" width="1" style="19" customWidth="1"/>
    <col min="1300" max="1300" width="13.28515625" style="19" customWidth="1"/>
    <col min="1301" max="1301" width="9.5703125" style="19" customWidth="1"/>
    <col min="1302" max="1302" width="1.7109375" style="19" customWidth="1"/>
    <col min="1303" max="1303" width="11.28515625" style="19" customWidth="1"/>
    <col min="1304" max="1304" width="0" style="19" hidden="1" customWidth="1"/>
    <col min="1305" max="1305" width="10" style="19" customWidth="1"/>
    <col min="1306" max="1541" width="10" style="19"/>
    <col min="1542" max="1542" width="5.7109375" style="19" customWidth="1"/>
    <col min="1543" max="1543" width="7.7109375" style="19" customWidth="1"/>
    <col min="1544" max="1544" width="45.7109375" style="19" customWidth="1"/>
    <col min="1545" max="1545" width="7.85546875" style="19" customWidth="1"/>
    <col min="1546" max="1546" width="2.85546875" style="19" customWidth="1"/>
    <col min="1547" max="1547" width="8.5703125" style="19" customWidth="1"/>
    <col min="1548" max="1548" width="9.85546875" style="19" customWidth="1"/>
    <col min="1549" max="1549" width="1.5703125" style="19" customWidth="1"/>
    <col min="1550" max="1550" width="9.5703125" style="19" customWidth="1"/>
    <col min="1551" max="1551" width="8.28515625" style="19" customWidth="1"/>
    <col min="1552" max="1552" width="1" style="19" customWidth="1"/>
    <col min="1553" max="1553" width="10.28515625" style="19" customWidth="1"/>
    <col min="1554" max="1554" width="9.28515625" style="19" customWidth="1"/>
    <col min="1555" max="1555" width="1" style="19" customWidth="1"/>
    <col min="1556" max="1556" width="13.28515625" style="19" customWidth="1"/>
    <col min="1557" max="1557" width="9.5703125" style="19" customWidth="1"/>
    <col min="1558" max="1558" width="1.7109375" style="19" customWidth="1"/>
    <col min="1559" max="1559" width="11.28515625" style="19" customWidth="1"/>
    <col min="1560" max="1560" width="0" style="19" hidden="1" customWidth="1"/>
    <col min="1561" max="1561" width="10" style="19" customWidth="1"/>
    <col min="1562" max="1797" width="10" style="19"/>
    <col min="1798" max="1798" width="5.7109375" style="19" customWidth="1"/>
    <col min="1799" max="1799" width="7.7109375" style="19" customWidth="1"/>
    <col min="1800" max="1800" width="45.7109375" style="19" customWidth="1"/>
    <col min="1801" max="1801" width="7.85546875" style="19" customWidth="1"/>
    <col min="1802" max="1802" width="2.85546875" style="19" customWidth="1"/>
    <col min="1803" max="1803" width="8.5703125" style="19" customWidth="1"/>
    <col min="1804" max="1804" width="9.85546875" style="19" customWidth="1"/>
    <col min="1805" max="1805" width="1.5703125" style="19" customWidth="1"/>
    <col min="1806" max="1806" width="9.5703125" style="19" customWidth="1"/>
    <col min="1807" max="1807" width="8.28515625" style="19" customWidth="1"/>
    <col min="1808" max="1808" width="1" style="19" customWidth="1"/>
    <col min="1809" max="1809" width="10.28515625" style="19" customWidth="1"/>
    <col min="1810" max="1810" width="9.28515625" style="19" customWidth="1"/>
    <col min="1811" max="1811" width="1" style="19" customWidth="1"/>
    <col min="1812" max="1812" width="13.28515625" style="19" customWidth="1"/>
    <col min="1813" max="1813" width="9.5703125" style="19" customWidth="1"/>
    <col min="1814" max="1814" width="1.7109375" style="19" customWidth="1"/>
    <col min="1815" max="1815" width="11.28515625" style="19" customWidth="1"/>
    <col min="1816" max="1816" width="0" style="19" hidden="1" customWidth="1"/>
    <col min="1817" max="1817" width="10" style="19" customWidth="1"/>
    <col min="1818" max="2053" width="10" style="19"/>
    <col min="2054" max="2054" width="5.7109375" style="19" customWidth="1"/>
    <col min="2055" max="2055" width="7.7109375" style="19" customWidth="1"/>
    <col min="2056" max="2056" width="45.7109375" style="19" customWidth="1"/>
    <col min="2057" max="2057" width="7.85546875" style="19" customWidth="1"/>
    <col min="2058" max="2058" width="2.85546875" style="19" customWidth="1"/>
    <col min="2059" max="2059" width="8.5703125" style="19" customWidth="1"/>
    <col min="2060" max="2060" width="9.85546875" style="19" customWidth="1"/>
    <col min="2061" max="2061" width="1.5703125" style="19" customWidth="1"/>
    <col min="2062" max="2062" width="9.5703125" style="19" customWidth="1"/>
    <col min="2063" max="2063" width="8.28515625" style="19" customWidth="1"/>
    <col min="2064" max="2064" width="1" style="19" customWidth="1"/>
    <col min="2065" max="2065" width="10.28515625" style="19" customWidth="1"/>
    <col min="2066" max="2066" width="9.28515625" style="19" customWidth="1"/>
    <col min="2067" max="2067" width="1" style="19" customWidth="1"/>
    <col min="2068" max="2068" width="13.28515625" style="19" customWidth="1"/>
    <col min="2069" max="2069" width="9.5703125" style="19" customWidth="1"/>
    <col min="2070" max="2070" width="1.7109375" style="19" customWidth="1"/>
    <col min="2071" max="2071" width="11.28515625" style="19" customWidth="1"/>
    <col min="2072" max="2072" width="0" style="19" hidden="1" customWidth="1"/>
    <col min="2073" max="2073" width="10" style="19" customWidth="1"/>
    <col min="2074" max="2309" width="10" style="19"/>
    <col min="2310" max="2310" width="5.7109375" style="19" customWidth="1"/>
    <col min="2311" max="2311" width="7.7109375" style="19" customWidth="1"/>
    <col min="2312" max="2312" width="45.7109375" style="19" customWidth="1"/>
    <col min="2313" max="2313" width="7.85546875" style="19" customWidth="1"/>
    <col min="2314" max="2314" width="2.85546875" style="19" customWidth="1"/>
    <col min="2315" max="2315" width="8.5703125" style="19" customWidth="1"/>
    <col min="2316" max="2316" width="9.85546875" style="19" customWidth="1"/>
    <col min="2317" max="2317" width="1.5703125" style="19" customWidth="1"/>
    <col min="2318" max="2318" width="9.5703125" style="19" customWidth="1"/>
    <col min="2319" max="2319" width="8.28515625" style="19" customWidth="1"/>
    <col min="2320" max="2320" width="1" style="19" customWidth="1"/>
    <col min="2321" max="2321" width="10.28515625" style="19" customWidth="1"/>
    <col min="2322" max="2322" width="9.28515625" style="19" customWidth="1"/>
    <col min="2323" max="2323" width="1" style="19" customWidth="1"/>
    <col min="2324" max="2324" width="13.28515625" style="19" customWidth="1"/>
    <col min="2325" max="2325" width="9.5703125" style="19" customWidth="1"/>
    <col min="2326" max="2326" width="1.7109375" style="19" customWidth="1"/>
    <col min="2327" max="2327" width="11.28515625" style="19" customWidth="1"/>
    <col min="2328" max="2328" width="0" style="19" hidden="1" customWidth="1"/>
    <col min="2329" max="2329" width="10" style="19" customWidth="1"/>
    <col min="2330" max="2565" width="10" style="19"/>
    <col min="2566" max="2566" width="5.7109375" style="19" customWidth="1"/>
    <col min="2567" max="2567" width="7.7109375" style="19" customWidth="1"/>
    <col min="2568" max="2568" width="45.7109375" style="19" customWidth="1"/>
    <col min="2569" max="2569" width="7.85546875" style="19" customWidth="1"/>
    <col min="2570" max="2570" width="2.85546875" style="19" customWidth="1"/>
    <col min="2571" max="2571" width="8.5703125" style="19" customWidth="1"/>
    <col min="2572" max="2572" width="9.85546875" style="19" customWidth="1"/>
    <col min="2573" max="2573" width="1.5703125" style="19" customWidth="1"/>
    <col min="2574" max="2574" width="9.5703125" style="19" customWidth="1"/>
    <col min="2575" max="2575" width="8.28515625" style="19" customWidth="1"/>
    <col min="2576" max="2576" width="1" style="19" customWidth="1"/>
    <col min="2577" max="2577" width="10.28515625" style="19" customWidth="1"/>
    <col min="2578" max="2578" width="9.28515625" style="19" customWidth="1"/>
    <col min="2579" max="2579" width="1" style="19" customWidth="1"/>
    <col min="2580" max="2580" width="13.28515625" style="19" customWidth="1"/>
    <col min="2581" max="2581" width="9.5703125" style="19" customWidth="1"/>
    <col min="2582" max="2582" width="1.7109375" style="19" customWidth="1"/>
    <col min="2583" max="2583" width="11.28515625" style="19" customWidth="1"/>
    <col min="2584" max="2584" width="0" style="19" hidden="1" customWidth="1"/>
    <col min="2585" max="2585" width="10" style="19" customWidth="1"/>
    <col min="2586" max="2821" width="10" style="19"/>
    <col min="2822" max="2822" width="5.7109375" style="19" customWidth="1"/>
    <col min="2823" max="2823" width="7.7109375" style="19" customWidth="1"/>
    <col min="2824" max="2824" width="45.7109375" style="19" customWidth="1"/>
    <col min="2825" max="2825" width="7.85546875" style="19" customWidth="1"/>
    <col min="2826" max="2826" width="2.85546875" style="19" customWidth="1"/>
    <col min="2827" max="2827" width="8.5703125" style="19" customWidth="1"/>
    <col min="2828" max="2828" width="9.85546875" style="19" customWidth="1"/>
    <col min="2829" max="2829" width="1.5703125" style="19" customWidth="1"/>
    <col min="2830" max="2830" width="9.5703125" style="19" customWidth="1"/>
    <col min="2831" max="2831" width="8.28515625" style="19" customWidth="1"/>
    <col min="2832" max="2832" width="1" style="19" customWidth="1"/>
    <col min="2833" max="2833" width="10.28515625" style="19" customWidth="1"/>
    <col min="2834" max="2834" width="9.28515625" style="19" customWidth="1"/>
    <col min="2835" max="2835" width="1" style="19" customWidth="1"/>
    <col min="2836" max="2836" width="13.28515625" style="19" customWidth="1"/>
    <col min="2837" max="2837" width="9.5703125" style="19" customWidth="1"/>
    <col min="2838" max="2838" width="1.7109375" style="19" customWidth="1"/>
    <col min="2839" max="2839" width="11.28515625" style="19" customWidth="1"/>
    <col min="2840" max="2840" width="0" style="19" hidden="1" customWidth="1"/>
    <col min="2841" max="2841" width="10" style="19" customWidth="1"/>
    <col min="2842" max="3077" width="10" style="19"/>
    <col min="3078" max="3078" width="5.7109375" style="19" customWidth="1"/>
    <col min="3079" max="3079" width="7.7109375" style="19" customWidth="1"/>
    <col min="3080" max="3080" width="45.7109375" style="19" customWidth="1"/>
    <col min="3081" max="3081" width="7.85546875" style="19" customWidth="1"/>
    <col min="3082" max="3082" width="2.85546875" style="19" customWidth="1"/>
    <col min="3083" max="3083" width="8.5703125" style="19" customWidth="1"/>
    <col min="3084" max="3084" width="9.85546875" style="19" customWidth="1"/>
    <col min="3085" max="3085" width="1.5703125" style="19" customWidth="1"/>
    <col min="3086" max="3086" width="9.5703125" style="19" customWidth="1"/>
    <col min="3087" max="3087" width="8.28515625" style="19" customWidth="1"/>
    <col min="3088" max="3088" width="1" style="19" customWidth="1"/>
    <col min="3089" max="3089" width="10.28515625" style="19" customWidth="1"/>
    <col min="3090" max="3090" width="9.28515625" style="19" customWidth="1"/>
    <col min="3091" max="3091" width="1" style="19" customWidth="1"/>
    <col min="3092" max="3092" width="13.28515625" style="19" customWidth="1"/>
    <col min="3093" max="3093" width="9.5703125" style="19" customWidth="1"/>
    <col min="3094" max="3094" width="1.7109375" style="19" customWidth="1"/>
    <col min="3095" max="3095" width="11.28515625" style="19" customWidth="1"/>
    <col min="3096" max="3096" width="0" style="19" hidden="1" customWidth="1"/>
    <col min="3097" max="3097" width="10" style="19" customWidth="1"/>
    <col min="3098" max="3333" width="10" style="19"/>
    <col min="3334" max="3334" width="5.7109375" style="19" customWidth="1"/>
    <col min="3335" max="3335" width="7.7109375" style="19" customWidth="1"/>
    <col min="3336" max="3336" width="45.7109375" style="19" customWidth="1"/>
    <col min="3337" max="3337" width="7.85546875" style="19" customWidth="1"/>
    <col min="3338" max="3338" width="2.85546875" style="19" customWidth="1"/>
    <col min="3339" max="3339" width="8.5703125" style="19" customWidth="1"/>
    <col min="3340" max="3340" width="9.85546875" style="19" customWidth="1"/>
    <col min="3341" max="3341" width="1.5703125" style="19" customWidth="1"/>
    <col min="3342" max="3342" width="9.5703125" style="19" customWidth="1"/>
    <col min="3343" max="3343" width="8.28515625" style="19" customWidth="1"/>
    <col min="3344" max="3344" width="1" style="19" customWidth="1"/>
    <col min="3345" max="3345" width="10.28515625" style="19" customWidth="1"/>
    <col min="3346" max="3346" width="9.28515625" style="19" customWidth="1"/>
    <col min="3347" max="3347" width="1" style="19" customWidth="1"/>
    <col min="3348" max="3348" width="13.28515625" style="19" customWidth="1"/>
    <col min="3349" max="3349" width="9.5703125" style="19" customWidth="1"/>
    <col min="3350" max="3350" width="1.7109375" style="19" customWidth="1"/>
    <col min="3351" max="3351" width="11.28515625" style="19" customWidth="1"/>
    <col min="3352" max="3352" width="0" style="19" hidden="1" customWidth="1"/>
    <col min="3353" max="3353" width="10" style="19" customWidth="1"/>
    <col min="3354" max="3589" width="10" style="19"/>
    <col min="3590" max="3590" width="5.7109375" style="19" customWidth="1"/>
    <col min="3591" max="3591" width="7.7109375" style="19" customWidth="1"/>
    <col min="3592" max="3592" width="45.7109375" style="19" customWidth="1"/>
    <col min="3593" max="3593" width="7.85546875" style="19" customWidth="1"/>
    <col min="3594" max="3594" width="2.85546875" style="19" customWidth="1"/>
    <col min="3595" max="3595" width="8.5703125" style="19" customWidth="1"/>
    <col min="3596" max="3596" width="9.85546875" style="19" customWidth="1"/>
    <col min="3597" max="3597" width="1.5703125" style="19" customWidth="1"/>
    <col min="3598" max="3598" width="9.5703125" style="19" customWidth="1"/>
    <col min="3599" max="3599" width="8.28515625" style="19" customWidth="1"/>
    <col min="3600" max="3600" width="1" style="19" customWidth="1"/>
    <col min="3601" max="3601" width="10.28515625" style="19" customWidth="1"/>
    <col min="3602" max="3602" width="9.28515625" style="19" customWidth="1"/>
    <col min="3603" max="3603" width="1" style="19" customWidth="1"/>
    <col min="3604" max="3604" width="13.28515625" style="19" customWidth="1"/>
    <col min="3605" max="3605" width="9.5703125" style="19" customWidth="1"/>
    <col min="3606" max="3606" width="1.7109375" style="19" customWidth="1"/>
    <col min="3607" max="3607" width="11.28515625" style="19" customWidth="1"/>
    <col min="3608" max="3608" width="0" style="19" hidden="1" customWidth="1"/>
    <col min="3609" max="3609" width="10" style="19" customWidth="1"/>
    <col min="3610" max="3845" width="10" style="19"/>
    <col min="3846" max="3846" width="5.7109375" style="19" customWidth="1"/>
    <col min="3847" max="3847" width="7.7109375" style="19" customWidth="1"/>
    <col min="3848" max="3848" width="45.7109375" style="19" customWidth="1"/>
    <col min="3849" max="3849" width="7.85546875" style="19" customWidth="1"/>
    <col min="3850" max="3850" width="2.85546875" style="19" customWidth="1"/>
    <col min="3851" max="3851" width="8.5703125" style="19" customWidth="1"/>
    <col min="3852" max="3852" width="9.85546875" style="19" customWidth="1"/>
    <col min="3853" max="3853" width="1.5703125" style="19" customWidth="1"/>
    <col min="3854" max="3854" width="9.5703125" style="19" customWidth="1"/>
    <col min="3855" max="3855" width="8.28515625" style="19" customWidth="1"/>
    <col min="3856" max="3856" width="1" style="19" customWidth="1"/>
    <col min="3857" max="3857" width="10.28515625" style="19" customWidth="1"/>
    <col min="3858" max="3858" width="9.28515625" style="19" customWidth="1"/>
    <col min="3859" max="3859" width="1" style="19" customWidth="1"/>
    <col min="3860" max="3860" width="13.28515625" style="19" customWidth="1"/>
    <col min="3861" max="3861" width="9.5703125" style="19" customWidth="1"/>
    <col min="3862" max="3862" width="1.7109375" style="19" customWidth="1"/>
    <col min="3863" max="3863" width="11.28515625" style="19" customWidth="1"/>
    <col min="3864" max="3864" width="0" style="19" hidden="1" customWidth="1"/>
    <col min="3865" max="3865" width="10" style="19" customWidth="1"/>
    <col min="3866" max="4101" width="10" style="19"/>
    <col min="4102" max="4102" width="5.7109375" style="19" customWidth="1"/>
    <col min="4103" max="4103" width="7.7109375" style="19" customWidth="1"/>
    <col min="4104" max="4104" width="45.7109375" style="19" customWidth="1"/>
    <col min="4105" max="4105" width="7.85546875" style="19" customWidth="1"/>
    <col min="4106" max="4106" width="2.85546875" style="19" customWidth="1"/>
    <col min="4107" max="4107" width="8.5703125" style="19" customWidth="1"/>
    <col min="4108" max="4108" width="9.85546875" style="19" customWidth="1"/>
    <col min="4109" max="4109" width="1.5703125" style="19" customWidth="1"/>
    <col min="4110" max="4110" width="9.5703125" style="19" customWidth="1"/>
    <col min="4111" max="4111" width="8.28515625" style="19" customWidth="1"/>
    <col min="4112" max="4112" width="1" style="19" customWidth="1"/>
    <col min="4113" max="4113" width="10.28515625" style="19" customWidth="1"/>
    <col min="4114" max="4114" width="9.28515625" style="19" customWidth="1"/>
    <col min="4115" max="4115" width="1" style="19" customWidth="1"/>
    <col min="4116" max="4116" width="13.28515625" style="19" customWidth="1"/>
    <col min="4117" max="4117" width="9.5703125" style="19" customWidth="1"/>
    <col min="4118" max="4118" width="1.7109375" style="19" customWidth="1"/>
    <col min="4119" max="4119" width="11.28515625" style="19" customWidth="1"/>
    <col min="4120" max="4120" width="0" style="19" hidden="1" customWidth="1"/>
    <col min="4121" max="4121" width="10" style="19" customWidth="1"/>
    <col min="4122" max="4357" width="10" style="19"/>
    <col min="4358" max="4358" width="5.7109375" style="19" customWidth="1"/>
    <col min="4359" max="4359" width="7.7109375" style="19" customWidth="1"/>
    <col min="4360" max="4360" width="45.7109375" style="19" customWidth="1"/>
    <col min="4361" max="4361" width="7.85546875" style="19" customWidth="1"/>
    <col min="4362" max="4362" width="2.85546875" style="19" customWidth="1"/>
    <col min="4363" max="4363" width="8.5703125" style="19" customWidth="1"/>
    <col min="4364" max="4364" width="9.85546875" style="19" customWidth="1"/>
    <col min="4365" max="4365" width="1.5703125" style="19" customWidth="1"/>
    <col min="4366" max="4366" width="9.5703125" style="19" customWidth="1"/>
    <col min="4367" max="4367" width="8.28515625" style="19" customWidth="1"/>
    <col min="4368" max="4368" width="1" style="19" customWidth="1"/>
    <col min="4369" max="4369" width="10.28515625" style="19" customWidth="1"/>
    <col min="4370" max="4370" width="9.28515625" style="19" customWidth="1"/>
    <col min="4371" max="4371" width="1" style="19" customWidth="1"/>
    <col min="4372" max="4372" width="13.28515625" style="19" customWidth="1"/>
    <col min="4373" max="4373" width="9.5703125" style="19" customWidth="1"/>
    <col min="4374" max="4374" width="1.7109375" style="19" customWidth="1"/>
    <col min="4375" max="4375" width="11.28515625" style="19" customWidth="1"/>
    <col min="4376" max="4376" width="0" style="19" hidden="1" customWidth="1"/>
    <col min="4377" max="4377" width="10" style="19" customWidth="1"/>
    <col min="4378" max="4613" width="10" style="19"/>
    <col min="4614" max="4614" width="5.7109375" style="19" customWidth="1"/>
    <col min="4615" max="4615" width="7.7109375" style="19" customWidth="1"/>
    <col min="4616" max="4616" width="45.7109375" style="19" customWidth="1"/>
    <col min="4617" max="4617" width="7.85546875" style="19" customWidth="1"/>
    <col min="4618" max="4618" width="2.85546875" style="19" customWidth="1"/>
    <col min="4619" max="4619" width="8.5703125" style="19" customWidth="1"/>
    <col min="4620" max="4620" width="9.85546875" style="19" customWidth="1"/>
    <col min="4621" max="4621" width="1.5703125" style="19" customWidth="1"/>
    <col min="4622" max="4622" width="9.5703125" style="19" customWidth="1"/>
    <col min="4623" max="4623" width="8.28515625" style="19" customWidth="1"/>
    <col min="4624" max="4624" width="1" style="19" customWidth="1"/>
    <col min="4625" max="4625" width="10.28515625" style="19" customWidth="1"/>
    <col min="4626" max="4626" width="9.28515625" style="19" customWidth="1"/>
    <col min="4627" max="4627" width="1" style="19" customWidth="1"/>
    <col min="4628" max="4628" width="13.28515625" style="19" customWidth="1"/>
    <col min="4629" max="4629" width="9.5703125" style="19" customWidth="1"/>
    <col min="4630" max="4630" width="1.7109375" style="19" customWidth="1"/>
    <col min="4631" max="4631" width="11.28515625" style="19" customWidth="1"/>
    <col min="4632" max="4632" width="0" style="19" hidden="1" customWidth="1"/>
    <col min="4633" max="4633" width="10" style="19" customWidth="1"/>
    <col min="4634" max="4869" width="10" style="19"/>
    <col min="4870" max="4870" width="5.7109375" style="19" customWidth="1"/>
    <col min="4871" max="4871" width="7.7109375" style="19" customWidth="1"/>
    <col min="4872" max="4872" width="45.7109375" style="19" customWidth="1"/>
    <col min="4873" max="4873" width="7.85546875" style="19" customWidth="1"/>
    <col min="4874" max="4874" width="2.85546875" style="19" customWidth="1"/>
    <col min="4875" max="4875" width="8.5703125" style="19" customWidth="1"/>
    <col min="4876" max="4876" width="9.85546875" style="19" customWidth="1"/>
    <col min="4877" max="4877" width="1.5703125" style="19" customWidth="1"/>
    <col min="4878" max="4878" width="9.5703125" style="19" customWidth="1"/>
    <col min="4879" max="4879" width="8.28515625" style="19" customWidth="1"/>
    <col min="4880" max="4880" width="1" style="19" customWidth="1"/>
    <col min="4881" max="4881" width="10.28515625" style="19" customWidth="1"/>
    <col min="4882" max="4882" width="9.28515625" style="19" customWidth="1"/>
    <col min="4883" max="4883" width="1" style="19" customWidth="1"/>
    <col min="4884" max="4884" width="13.28515625" style="19" customWidth="1"/>
    <col min="4885" max="4885" width="9.5703125" style="19" customWidth="1"/>
    <col min="4886" max="4886" width="1.7109375" style="19" customWidth="1"/>
    <col min="4887" max="4887" width="11.28515625" style="19" customWidth="1"/>
    <col min="4888" max="4888" width="0" style="19" hidden="1" customWidth="1"/>
    <col min="4889" max="4889" width="10" style="19" customWidth="1"/>
    <col min="4890" max="5125" width="10" style="19"/>
    <col min="5126" max="5126" width="5.7109375" style="19" customWidth="1"/>
    <col min="5127" max="5127" width="7.7109375" style="19" customWidth="1"/>
    <col min="5128" max="5128" width="45.7109375" style="19" customWidth="1"/>
    <col min="5129" max="5129" width="7.85546875" style="19" customWidth="1"/>
    <col min="5130" max="5130" width="2.85546875" style="19" customWidth="1"/>
    <col min="5131" max="5131" width="8.5703125" style="19" customWidth="1"/>
    <col min="5132" max="5132" width="9.85546875" style="19" customWidth="1"/>
    <col min="5133" max="5133" width="1.5703125" style="19" customWidth="1"/>
    <col min="5134" max="5134" width="9.5703125" style="19" customWidth="1"/>
    <col min="5135" max="5135" width="8.28515625" style="19" customWidth="1"/>
    <col min="5136" max="5136" width="1" style="19" customWidth="1"/>
    <col min="5137" max="5137" width="10.28515625" style="19" customWidth="1"/>
    <col min="5138" max="5138" width="9.28515625" style="19" customWidth="1"/>
    <col min="5139" max="5139" width="1" style="19" customWidth="1"/>
    <col min="5140" max="5140" width="13.28515625" style="19" customWidth="1"/>
    <col min="5141" max="5141" width="9.5703125" style="19" customWidth="1"/>
    <col min="5142" max="5142" width="1.7109375" style="19" customWidth="1"/>
    <col min="5143" max="5143" width="11.28515625" style="19" customWidth="1"/>
    <col min="5144" max="5144" width="0" style="19" hidden="1" customWidth="1"/>
    <col min="5145" max="5145" width="10" style="19" customWidth="1"/>
    <col min="5146" max="5381" width="10" style="19"/>
    <col min="5382" max="5382" width="5.7109375" style="19" customWidth="1"/>
    <col min="5383" max="5383" width="7.7109375" style="19" customWidth="1"/>
    <col min="5384" max="5384" width="45.7109375" style="19" customWidth="1"/>
    <col min="5385" max="5385" width="7.85546875" style="19" customWidth="1"/>
    <col min="5386" max="5386" width="2.85546875" style="19" customWidth="1"/>
    <col min="5387" max="5387" width="8.5703125" style="19" customWidth="1"/>
    <col min="5388" max="5388" width="9.85546875" style="19" customWidth="1"/>
    <col min="5389" max="5389" width="1.5703125" style="19" customWidth="1"/>
    <col min="5390" max="5390" width="9.5703125" style="19" customWidth="1"/>
    <col min="5391" max="5391" width="8.28515625" style="19" customWidth="1"/>
    <col min="5392" max="5392" width="1" style="19" customWidth="1"/>
    <col min="5393" max="5393" width="10.28515625" style="19" customWidth="1"/>
    <col min="5394" max="5394" width="9.28515625" style="19" customWidth="1"/>
    <col min="5395" max="5395" width="1" style="19" customWidth="1"/>
    <col min="5396" max="5396" width="13.28515625" style="19" customWidth="1"/>
    <col min="5397" max="5397" width="9.5703125" style="19" customWidth="1"/>
    <col min="5398" max="5398" width="1.7109375" style="19" customWidth="1"/>
    <col min="5399" max="5399" width="11.28515625" style="19" customWidth="1"/>
    <col min="5400" max="5400" width="0" style="19" hidden="1" customWidth="1"/>
    <col min="5401" max="5401" width="10" style="19" customWidth="1"/>
    <col min="5402" max="5637" width="10" style="19"/>
    <col min="5638" max="5638" width="5.7109375" style="19" customWidth="1"/>
    <col min="5639" max="5639" width="7.7109375" style="19" customWidth="1"/>
    <col min="5640" max="5640" width="45.7109375" style="19" customWidth="1"/>
    <col min="5641" max="5641" width="7.85546875" style="19" customWidth="1"/>
    <col min="5642" max="5642" width="2.85546875" style="19" customWidth="1"/>
    <col min="5643" max="5643" width="8.5703125" style="19" customWidth="1"/>
    <col min="5644" max="5644" width="9.85546875" style="19" customWidth="1"/>
    <col min="5645" max="5645" width="1.5703125" style="19" customWidth="1"/>
    <col min="5646" max="5646" width="9.5703125" style="19" customWidth="1"/>
    <col min="5647" max="5647" width="8.28515625" style="19" customWidth="1"/>
    <col min="5648" max="5648" width="1" style="19" customWidth="1"/>
    <col min="5649" max="5649" width="10.28515625" style="19" customWidth="1"/>
    <col min="5650" max="5650" width="9.28515625" style="19" customWidth="1"/>
    <col min="5651" max="5651" width="1" style="19" customWidth="1"/>
    <col min="5652" max="5652" width="13.28515625" style="19" customWidth="1"/>
    <col min="5653" max="5653" width="9.5703125" style="19" customWidth="1"/>
    <col min="5654" max="5654" width="1.7109375" style="19" customWidth="1"/>
    <col min="5655" max="5655" width="11.28515625" style="19" customWidth="1"/>
    <col min="5656" max="5656" width="0" style="19" hidden="1" customWidth="1"/>
    <col min="5657" max="5657" width="10" style="19" customWidth="1"/>
    <col min="5658" max="5893" width="10" style="19"/>
    <col min="5894" max="5894" width="5.7109375" style="19" customWidth="1"/>
    <col min="5895" max="5895" width="7.7109375" style="19" customWidth="1"/>
    <col min="5896" max="5896" width="45.7109375" style="19" customWidth="1"/>
    <col min="5897" max="5897" width="7.85546875" style="19" customWidth="1"/>
    <col min="5898" max="5898" width="2.85546875" style="19" customWidth="1"/>
    <col min="5899" max="5899" width="8.5703125" style="19" customWidth="1"/>
    <col min="5900" max="5900" width="9.85546875" style="19" customWidth="1"/>
    <col min="5901" max="5901" width="1.5703125" style="19" customWidth="1"/>
    <col min="5902" max="5902" width="9.5703125" style="19" customWidth="1"/>
    <col min="5903" max="5903" width="8.28515625" style="19" customWidth="1"/>
    <col min="5904" max="5904" width="1" style="19" customWidth="1"/>
    <col min="5905" max="5905" width="10.28515625" style="19" customWidth="1"/>
    <col min="5906" max="5906" width="9.28515625" style="19" customWidth="1"/>
    <col min="5907" max="5907" width="1" style="19" customWidth="1"/>
    <col min="5908" max="5908" width="13.28515625" style="19" customWidth="1"/>
    <col min="5909" max="5909" width="9.5703125" style="19" customWidth="1"/>
    <col min="5910" max="5910" width="1.7109375" style="19" customWidth="1"/>
    <col min="5911" max="5911" width="11.28515625" style="19" customWidth="1"/>
    <col min="5912" max="5912" width="0" style="19" hidden="1" customWidth="1"/>
    <col min="5913" max="5913" width="10" style="19" customWidth="1"/>
    <col min="5914" max="6149" width="10" style="19"/>
    <col min="6150" max="6150" width="5.7109375" style="19" customWidth="1"/>
    <col min="6151" max="6151" width="7.7109375" style="19" customWidth="1"/>
    <col min="6152" max="6152" width="45.7109375" style="19" customWidth="1"/>
    <col min="6153" max="6153" width="7.85546875" style="19" customWidth="1"/>
    <col min="6154" max="6154" width="2.85546875" style="19" customWidth="1"/>
    <col min="6155" max="6155" width="8.5703125" style="19" customWidth="1"/>
    <col min="6156" max="6156" width="9.85546875" style="19" customWidth="1"/>
    <col min="6157" max="6157" width="1.5703125" style="19" customWidth="1"/>
    <col min="6158" max="6158" width="9.5703125" style="19" customWidth="1"/>
    <col min="6159" max="6159" width="8.28515625" style="19" customWidth="1"/>
    <col min="6160" max="6160" width="1" style="19" customWidth="1"/>
    <col min="6161" max="6161" width="10.28515625" style="19" customWidth="1"/>
    <col min="6162" max="6162" width="9.28515625" style="19" customWidth="1"/>
    <col min="6163" max="6163" width="1" style="19" customWidth="1"/>
    <col min="6164" max="6164" width="13.28515625" style="19" customWidth="1"/>
    <col min="6165" max="6165" width="9.5703125" style="19" customWidth="1"/>
    <col min="6166" max="6166" width="1.7109375" style="19" customWidth="1"/>
    <col min="6167" max="6167" width="11.28515625" style="19" customWidth="1"/>
    <col min="6168" max="6168" width="0" style="19" hidden="1" customWidth="1"/>
    <col min="6169" max="6169" width="10" style="19" customWidth="1"/>
    <col min="6170" max="6405" width="10" style="19"/>
    <col min="6406" max="6406" width="5.7109375" style="19" customWidth="1"/>
    <col min="6407" max="6407" width="7.7109375" style="19" customWidth="1"/>
    <col min="6408" max="6408" width="45.7109375" style="19" customWidth="1"/>
    <col min="6409" max="6409" width="7.85546875" style="19" customWidth="1"/>
    <col min="6410" max="6410" width="2.85546875" style="19" customWidth="1"/>
    <col min="6411" max="6411" width="8.5703125" style="19" customWidth="1"/>
    <col min="6412" max="6412" width="9.85546875" style="19" customWidth="1"/>
    <col min="6413" max="6413" width="1.5703125" style="19" customWidth="1"/>
    <col min="6414" max="6414" width="9.5703125" style="19" customWidth="1"/>
    <col min="6415" max="6415" width="8.28515625" style="19" customWidth="1"/>
    <col min="6416" max="6416" width="1" style="19" customWidth="1"/>
    <col min="6417" max="6417" width="10.28515625" style="19" customWidth="1"/>
    <col min="6418" max="6418" width="9.28515625" style="19" customWidth="1"/>
    <col min="6419" max="6419" width="1" style="19" customWidth="1"/>
    <col min="6420" max="6420" width="13.28515625" style="19" customWidth="1"/>
    <col min="6421" max="6421" width="9.5703125" style="19" customWidth="1"/>
    <col min="6422" max="6422" width="1.7109375" style="19" customWidth="1"/>
    <col min="6423" max="6423" width="11.28515625" style="19" customWidth="1"/>
    <col min="6424" max="6424" width="0" style="19" hidden="1" customWidth="1"/>
    <col min="6425" max="6425" width="10" style="19" customWidth="1"/>
    <col min="6426" max="6661" width="10" style="19"/>
    <col min="6662" max="6662" width="5.7109375" style="19" customWidth="1"/>
    <col min="6663" max="6663" width="7.7109375" style="19" customWidth="1"/>
    <col min="6664" max="6664" width="45.7109375" style="19" customWidth="1"/>
    <col min="6665" max="6665" width="7.85546875" style="19" customWidth="1"/>
    <col min="6666" max="6666" width="2.85546875" style="19" customWidth="1"/>
    <col min="6667" max="6667" width="8.5703125" style="19" customWidth="1"/>
    <col min="6668" max="6668" width="9.85546875" style="19" customWidth="1"/>
    <col min="6669" max="6669" width="1.5703125" style="19" customWidth="1"/>
    <col min="6670" max="6670" width="9.5703125" style="19" customWidth="1"/>
    <col min="6671" max="6671" width="8.28515625" style="19" customWidth="1"/>
    <col min="6672" max="6672" width="1" style="19" customWidth="1"/>
    <col min="6673" max="6673" width="10.28515625" style="19" customWidth="1"/>
    <col min="6674" max="6674" width="9.28515625" style="19" customWidth="1"/>
    <col min="6675" max="6675" width="1" style="19" customWidth="1"/>
    <col min="6676" max="6676" width="13.28515625" style="19" customWidth="1"/>
    <col min="6677" max="6677" width="9.5703125" style="19" customWidth="1"/>
    <col min="6678" max="6678" width="1.7109375" style="19" customWidth="1"/>
    <col min="6679" max="6679" width="11.28515625" style="19" customWidth="1"/>
    <col min="6680" max="6680" width="0" style="19" hidden="1" customWidth="1"/>
    <col min="6681" max="6681" width="10" style="19" customWidth="1"/>
    <col min="6682" max="6917" width="10" style="19"/>
    <col min="6918" max="6918" width="5.7109375" style="19" customWidth="1"/>
    <col min="6919" max="6919" width="7.7109375" style="19" customWidth="1"/>
    <col min="6920" max="6920" width="45.7109375" style="19" customWidth="1"/>
    <col min="6921" max="6921" width="7.85546875" style="19" customWidth="1"/>
    <col min="6922" max="6922" width="2.85546875" style="19" customWidth="1"/>
    <col min="6923" max="6923" width="8.5703125" style="19" customWidth="1"/>
    <col min="6924" max="6924" width="9.85546875" style="19" customWidth="1"/>
    <col min="6925" max="6925" width="1.5703125" style="19" customWidth="1"/>
    <col min="6926" max="6926" width="9.5703125" style="19" customWidth="1"/>
    <col min="6927" max="6927" width="8.28515625" style="19" customWidth="1"/>
    <col min="6928" max="6928" width="1" style="19" customWidth="1"/>
    <col min="6929" max="6929" width="10.28515625" style="19" customWidth="1"/>
    <col min="6930" max="6930" width="9.28515625" style="19" customWidth="1"/>
    <col min="6931" max="6931" width="1" style="19" customWidth="1"/>
    <col min="6932" max="6932" width="13.28515625" style="19" customWidth="1"/>
    <col min="6933" max="6933" width="9.5703125" style="19" customWidth="1"/>
    <col min="6934" max="6934" width="1.7109375" style="19" customWidth="1"/>
    <col min="6935" max="6935" width="11.28515625" style="19" customWidth="1"/>
    <col min="6936" max="6936" width="0" style="19" hidden="1" customWidth="1"/>
    <col min="6937" max="6937" width="10" style="19" customWidth="1"/>
    <col min="6938" max="7173" width="10" style="19"/>
    <col min="7174" max="7174" width="5.7109375" style="19" customWidth="1"/>
    <col min="7175" max="7175" width="7.7109375" style="19" customWidth="1"/>
    <col min="7176" max="7176" width="45.7109375" style="19" customWidth="1"/>
    <col min="7177" max="7177" width="7.85546875" style="19" customWidth="1"/>
    <col min="7178" max="7178" width="2.85546875" style="19" customWidth="1"/>
    <col min="7179" max="7179" width="8.5703125" style="19" customWidth="1"/>
    <col min="7180" max="7180" width="9.85546875" style="19" customWidth="1"/>
    <col min="7181" max="7181" width="1.5703125" style="19" customWidth="1"/>
    <col min="7182" max="7182" width="9.5703125" style="19" customWidth="1"/>
    <col min="7183" max="7183" width="8.28515625" style="19" customWidth="1"/>
    <col min="7184" max="7184" width="1" style="19" customWidth="1"/>
    <col min="7185" max="7185" width="10.28515625" style="19" customWidth="1"/>
    <col min="7186" max="7186" width="9.28515625" style="19" customWidth="1"/>
    <col min="7187" max="7187" width="1" style="19" customWidth="1"/>
    <col min="7188" max="7188" width="13.28515625" style="19" customWidth="1"/>
    <col min="7189" max="7189" width="9.5703125" style="19" customWidth="1"/>
    <col min="7190" max="7190" width="1.7109375" style="19" customWidth="1"/>
    <col min="7191" max="7191" width="11.28515625" style="19" customWidth="1"/>
    <col min="7192" max="7192" width="0" style="19" hidden="1" customWidth="1"/>
    <col min="7193" max="7193" width="10" style="19" customWidth="1"/>
    <col min="7194" max="7429" width="10" style="19"/>
    <col min="7430" max="7430" width="5.7109375" style="19" customWidth="1"/>
    <col min="7431" max="7431" width="7.7109375" style="19" customWidth="1"/>
    <col min="7432" max="7432" width="45.7109375" style="19" customWidth="1"/>
    <col min="7433" max="7433" width="7.85546875" style="19" customWidth="1"/>
    <col min="7434" max="7434" width="2.85546875" style="19" customWidth="1"/>
    <col min="7435" max="7435" width="8.5703125" style="19" customWidth="1"/>
    <col min="7436" max="7436" width="9.85546875" style="19" customWidth="1"/>
    <col min="7437" max="7437" width="1.5703125" style="19" customWidth="1"/>
    <col min="7438" max="7438" width="9.5703125" style="19" customWidth="1"/>
    <col min="7439" max="7439" width="8.28515625" style="19" customWidth="1"/>
    <col min="7440" max="7440" width="1" style="19" customWidth="1"/>
    <col min="7441" max="7441" width="10.28515625" style="19" customWidth="1"/>
    <col min="7442" max="7442" width="9.28515625" style="19" customWidth="1"/>
    <col min="7443" max="7443" width="1" style="19" customWidth="1"/>
    <col min="7444" max="7444" width="13.28515625" style="19" customWidth="1"/>
    <col min="7445" max="7445" width="9.5703125" style="19" customWidth="1"/>
    <col min="7446" max="7446" width="1.7109375" style="19" customWidth="1"/>
    <col min="7447" max="7447" width="11.28515625" style="19" customWidth="1"/>
    <col min="7448" max="7448" width="0" style="19" hidden="1" customWidth="1"/>
    <col min="7449" max="7449" width="10" style="19" customWidth="1"/>
    <col min="7450" max="7685" width="10" style="19"/>
    <col min="7686" max="7686" width="5.7109375" style="19" customWidth="1"/>
    <col min="7687" max="7687" width="7.7109375" style="19" customWidth="1"/>
    <col min="7688" max="7688" width="45.7109375" style="19" customWidth="1"/>
    <col min="7689" max="7689" width="7.85546875" style="19" customWidth="1"/>
    <col min="7690" max="7690" width="2.85546875" style="19" customWidth="1"/>
    <col min="7691" max="7691" width="8.5703125" style="19" customWidth="1"/>
    <col min="7692" max="7692" width="9.85546875" style="19" customWidth="1"/>
    <col min="7693" max="7693" width="1.5703125" style="19" customWidth="1"/>
    <col min="7694" max="7694" width="9.5703125" style="19" customWidth="1"/>
    <col min="7695" max="7695" width="8.28515625" style="19" customWidth="1"/>
    <col min="7696" max="7696" width="1" style="19" customWidth="1"/>
    <col min="7697" max="7697" width="10.28515625" style="19" customWidth="1"/>
    <col min="7698" max="7698" width="9.28515625" style="19" customWidth="1"/>
    <col min="7699" max="7699" width="1" style="19" customWidth="1"/>
    <col min="7700" max="7700" width="13.28515625" style="19" customWidth="1"/>
    <col min="7701" max="7701" width="9.5703125" style="19" customWidth="1"/>
    <col min="7702" max="7702" width="1.7109375" style="19" customWidth="1"/>
    <col min="7703" max="7703" width="11.28515625" style="19" customWidth="1"/>
    <col min="7704" max="7704" width="0" style="19" hidden="1" customWidth="1"/>
    <col min="7705" max="7705" width="10" style="19" customWidth="1"/>
    <col min="7706" max="7941" width="10" style="19"/>
    <col min="7942" max="7942" width="5.7109375" style="19" customWidth="1"/>
    <col min="7943" max="7943" width="7.7109375" style="19" customWidth="1"/>
    <col min="7944" max="7944" width="45.7109375" style="19" customWidth="1"/>
    <col min="7945" max="7945" width="7.85546875" style="19" customWidth="1"/>
    <col min="7946" max="7946" width="2.85546875" style="19" customWidth="1"/>
    <col min="7947" max="7947" width="8.5703125" style="19" customWidth="1"/>
    <col min="7948" max="7948" width="9.85546875" style="19" customWidth="1"/>
    <col min="7949" max="7949" width="1.5703125" style="19" customWidth="1"/>
    <col min="7950" max="7950" width="9.5703125" style="19" customWidth="1"/>
    <col min="7951" max="7951" width="8.28515625" style="19" customWidth="1"/>
    <col min="7952" max="7952" width="1" style="19" customWidth="1"/>
    <col min="7953" max="7953" width="10.28515625" style="19" customWidth="1"/>
    <col min="7954" max="7954" width="9.28515625" style="19" customWidth="1"/>
    <col min="7955" max="7955" width="1" style="19" customWidth="1"/>
    <col min="7956" max="7956" width="13.28515625" style="19" customWidth="1"/>
    <col min="7957" max="7957" width="9.5703125" style="19" customWidth="1"/>
    <col min="7958" max="7958" width="1.7109375" style="19" customWidth="1"/>
    <col min="7959" max="7959" width="11.28515625" style="19" customWidth="1"/>
    <col min="7960" max="7960" width="0" style="19" hidden="1" customWidth="1"/>
    <col min="7961" max="7961" width="10" style="19" customWidth="1"/>
    <col min="7962" max="8197" width="10" style="19"/>
    <col min="8198" max="8198" width="5.7109375" style="19" customWidth="1"/>
    <col min="8199" max="8199" width="7.7109375" style="19" customWidth="1"/>
    <col min="8200" max="8200" width="45.7109375" style="19" customWidth="1"/>
    <col min="8201" max="8201" width="7.85546875" style="19" customWidth="1"/>
    <col min="8202" max="8202" width="2.85546875" style="19" customWidth="1"/>
    <col min="8203" max="8203" width="8.5703125" style="19" customWidth="1"/>
    <col min="8204" max="8204" width="9.85546875" style="19" customWidth="1"/>
    <col min="8205" max="8205" width="1.5703125" style="19" customWidth="1"/>
    <col min="8206" max="8206" width="9.5703125" style="19" customWidth="1"/>
    <col min="8207" max="8207" width="8.28515625" style="19" customWidth="1"/>
    <col min="8208" max="8208" width="1" style="19" customWidth="1"/>
    <col min="8209" max="8209" width="10.28515625" style="19" customWidth="1"/>
    <col min="8210" max="8210" width="9.28515625" style="19" customWidth="1"/>
    <col min="8211" max="8211" width="1" style="19" customWidth="1"/>
    <col min="8212" max="8212" width="13.28515625" style="19" customWidth="1"/>
    <col min="8213" max="8213" width="9.5703125" style="19" customWidth="1"/>
    <col min="8214" max="8214" width="1.7109375" style="19" customWidth="1"/>
    <col min="8215" max="8215" width="11.28515625" style="19" customWidth="1"/>
    <col min="8216" max="8216" width="0" style="19" hidden="1" customWidth="1"/>
    <col min="8217" max="8217" width="10" style="19" customWidth="1"/>
    <col min="8218" max="8453" width="10" style="19"/>
    <col min="8454" max="8454" width="5.7109375" style="19" customWidth="1"/>
    <col min="8455" max="8455" width="7.7109375" style="19" customWidth="1"/>
    <col min="8456" max="8456" width="45.7109375" style="19" customWidth="1"/>
    <col min="8457" max="8457" width="7.85546875" style="19" customWidth="1"/>
    <col min="8458" max="8458" width="2.85546875" style="19" customWidth="1"/>
    <col min="8459" max="8459" width="8.5703125" style="19" customWidth="1"/>
    <col min="8460" max="8460" width="9.85546875" style="19" customWidth="1"/>
    <col min="8461" max="8461" width="1.5703125" style="19" customWidth="1"/>
    <col min="8462" max="8462" width="9.5703125" style="19" customWidth="1"/>
    <col min="8463" max="8463" width="8.28515625" style="19" customWidth="1"/>
    <col min="8464" max="8464" width="1" style="19" customWidth="1"/>
    <col min="8465" max="8465" width="10.28515625" style="19" customWidth="1"/>
    <col min="8466" max="8466" width="9.28515625" style="19" customWidth="1"/>
    <col min="8467" max="8467" width="1" style="19" customWidth="1"/>
    <col min="8468" max="8468" width="13.28515625" style="19" customWidth="1"/>
    <col min="8469" max="8469" width="9.5703125" style="19" customWidth="1"/>
    <col min="8470" max="8470" width="1.7109375" style="19" customWidth="1"/>
    <col min="8471" max="8471" width="11.28515625" style="19" customWidth="1"/>
    <col min="8472" max="8472" width="0" style="19" hidden="1" customWidth="1"/>
    <col min="8473" max="8473" width="10" style="19" customWidth="1"/>
    <col min="8474" max="8709" width="10" style="19"/>
    <col min="8710" max="8710" width="5.7109375" style="19" customWidth="1"/>
    <col min="8711" max="8711" width="7.7109375" style="19" customWidth="1"/>
    <col min="8712" max="8712" width="45.7109375" style="19" customWidth="1"/>
    <col min="8713" max="8713" width="7.85546875" style="19" customWidth="1"/>
    <col min="8714" max="8714" width="2.85546875" style="19" customWidth="1"/>
    <col min="8715" max="8715" width="8.5703125" style="19" customWidth="1"/>
    <col min="8716" max="8716" width="9.85546875" style="19" customWidth="1"/>
    <col min="8717" max="8717" width="1.5703125" style="19" customWidth="1"/>
    <col min="8718" max="8718" width="9.5703125" style="19" customWidth="1"/>
    <col min="8719" max="8719" width="8.28515625" style="19" customWidth="1"/>
    <col min="8720" max="8720" width="1" style="19" customWidth="1"/>
    <col min="8721" max="8721" width="10.28515625" style="19" customWidth="1"/>
    <col min="8722" max="8722" width="9.28515625" style="19" customWidth="1"/>
    <col min="8723" max="8723" width="1" style="19" customWidth="1"/>
    <col min="8724" max="8724" width="13.28515625" style="19" customWidth="1"/>
    <col min="8725" max="8725" width="9.5703125" style="19" customWidth="1"/>
    <col min="8726" max="8726" width="1.7109375" style="19" customWidth="1"/>
    <col min="8727" max="8727" width="11.28515625" style="19" customWidth="1"/>
    <col min="8728" max="8728" width="0" style="19" hidden="1" customWidth="1"/>
    <col min="8729" max="8729" width="10" style="19" customWidth="1"/>
    <col min="8730" max="8965" width="10" style="19"/>
    <col min="8966" max="8966" width="5.7109375" style="19" customWidth="1"/>
    <col min="8967" max="8967" width="7.7109375" style="19" customWidth="1"/>
    <col min="8968" max="8968" width="45.7109375" style="19" customWidth="1"/>
    <col min="8969" max="8969" width="7.85546875" style="19" customWidth="1"/>
    <col min="8970" max="8970" width="2.85546875" style="19" customWidth="1"/>
    <col min="8971" max="8971" width="8.5703125" style="19" customWidth="1"/>
    <col min="8972" max="8972" width="9.85546875" style="19" customWidth="1"/>
    <col min="8973" max="8973" width="1.5703125" style="19" customWidth="1"/>
    <col min="8974" max="8974" width="9.5703125" style="19" customWidth="1"/>
    <col min="8975" max="8975" width="8.28515625" style="19" customWidth="1"/>
    <col min="8976" max="8976" width="1" style="19" customWidth="1"/>
    <col min="8977" max="8977" width="10.28515625" style="19" customWidth="1"/>
    <col min="8978" max="8978" width="9.28515625" style="19" customWidth="1"/>
    <col min="8979" max="8979" width="1" style="19" customWidth="1"/>
    <col min="8980" max="8980" width="13.28515625" style="19" customWidth="1"/>
    <col min="8981" max="8981" width="9.5703125" style="19" customWidth="1"/>
    <col min="8982" max="8982" width="1.7109375" style="19" customWidth="1"/>
    <col min="8983" max="8983" width="11.28515625" style="19" customWidth="1"/>
    <col min="8984" max="8984" width="0" style="19" hidden="1" customWidth="1"/>
    <col min="8985" max="8985" width="10" style="19" customWidth="1"/>
    <col min="8986" max="9221" width="10" style="19"/>
    <col min="9222" max="9222" width="5.7109375" style="19" customWidth="1"/>
    <col min="9223" max="9223" width="7.7109375" style="19" customWidth="1"/>
    <col min="9224" max="9224" width="45.7109375" style="19" customWidth="1"/>
    <col min="9225" max="9225" width="7.85546875" style="19" customWidth="1"/>
    <col min="9226" max="9226" width="2.85546875" style="19" customWidth="1"/>
    <col min="9227" max="9227" width="8.5703125" style="19" customWidth="1"/>
    <col min="9228" max="9228" width="9.85546875" style="19" customWidth="1"/>
    <col min="9229" max="9229" width="1.5703125" style="19" customWidth="1"/>
    <col min="9230" max="9230" width="9.5703125" style="19" customWidth="1"/>
    <col min="9231" max="9231" width="8.28515625" style="19" customWidth="1"/>
    <col min="9232" max="9232" width="1" style="19" customWidth="1"/>
    <col min="9233" max="9233" width="10.28515625" style="19" customWidth="1"/>
    <col min="9234" max="9234" width="9.28515625" style="19" customWidth="1"/>
    <col min="9235" max="9235" width="1" style="19" customWidth="1"/>
    <col min="9236" max="9236" width="13.28515625" style="19" customWidth="1"/>
    <col min="9237" max="9237" width="9.5703125" style="19" customWidth="1"/>
    <col min="9238" max="9238" width="1.7109375" style="19" customWidth="1"/>
    <col min="9239" max="9239" width="11.28515625" style="19" customWidth="1"/>
    <col min="9240" max="9240" width="0" style="19" hidden="1" customWidth="1"/>
    <col min="9241" max="9241" width="10" style="19" customWidth="1"/>
    <col min="9242" max="9477" width="10" style="19"/>
    <col min="9478" max="9478" width="5.7109375" style="19" customWidth="1"/>
    <col min="9479" max="9479" width="7.7109375" style="19" customWidth="1"/>
    <col min="9480" max="9480" width="45.7109375" style="19" customWidth="1"/>
    <col min="9481" max="9481" width="7.85546875" style="19" customWidth="1"/>
    <col min="9482" max="9482" width="2.85546875" style="19" customWidth="1"/>
    <col min="9483" max="9483" width="8.5703125" style="19" customWidth="1"/>
    <col min="9484" max="9484" width="9.85546875" style="19" customWidth="1"/>
    <col min="9485" max="9485" width="1.5703125" style="19" customWidth="1"/>
    <col min="9486" max="9486" width="9.5703125" style="19" customWidth="1"/>
    <col min="9487" max="9487" width="8.28515625" style="19" customWidth="1"/>
    <col min="9488" max="9488" width="1" style="19" customWidth="1"/>
    <col min="9489" max="9489" width="10.28515625" style="19" customWidth="1"/>
    <col min="9490" max="9490" width="9.28515625" style="19" customWidth="1"/>
    <col min="9491" max="9491" width="1" style="19" customWidth="1"/>
    <col min="9492" max="9492" width="13.28515625" style="19" customWidth="1"/>
    <col min="9493" max="9493" width="9.5703125" style="19" customWidth="1"/>
    <col min="9494" max="9494" width="1.7109375" style="19" customWidth="1"/>
    <col min="9495" max="9495" width="11.28515625" style="19" customWidth="1"/>
    <col min="9496" max="9496" width="0" style="19" hidden="1" customWidth="1"/>
    <col min="9497" max="9497" width="10" style="19" customWidth="1"/>
    <col min="9498" max="9733" width="10" style="19"/>
    <col min="9734" max="9734" width="5.7109375" style="19" customWidth="1"/>
    <col min="9735" max="9735" width="7.7109375" style="19" customWidth="1"/>
    <col min="9736" max="9736" width="45.7109375" style="19" customWidth="1"/>
    <col min="9737" max="9737" width="7.85546875" style="19" customWidth="1"/>
    <col min="9738" max="9738" width="2.85546875" style="19" customWidth="1"/>
    <col min="9739" max="9739" width="8.5703125" style="19" customWidth="1"/>
    <col min="9740" max="9740" width="9.85546875" style="19" customWidth="1"/>
    <col min="9741" max="9741" width="1.5703125" style="19" customWidth="1"/>
    <col min="9742" max="9742" width="9.5703125" style="19" customWidth="1"/>
    <col min="9743" max="9743" width="8.28515625" style="19" customWidth="1"/>
    <col min="9744" max="9744" width="1" style="19" customWidth="1"/>
    <col min="9745" max="9745" width="10.28515625" style="19" customWidth="1"/>
    <col min="9746" max="9746" width="9.28515625" style="19" customWidth="1"/>
    <col min="9747" max="9747" width="1" style="19" customWidth="1"/>
    <col min="9748" max="9748" width="13.28515625" style="19" customWidth="1"/>
    <col min="9749" max="9749" width="9.5703125" style="19" customWidth="1"/>
    <col min="9750" max="9750" width="1.7109375" style="19" customWidth="1"/>
    <col min="9751" max="9751" width="11.28515625" style="19" customWidth="1"/>
    <col min="9752" max="9752" width="0" style="19" hidden="1" customWidth="1"/>
    <col min="9753" max="9753" width="10" style="19" customWidth="1"/>
    <col min="9754" max="9989" width="10" style="19"/>
    <col min="9990" max="9990" width="5.7109375" style="19" customWidth="1"/>
    <col min="9991" max="9991" width="7.7109375" style="19" customWidth="1"/>
    <col min="9992" max="9992" width="45.7109375" style="19" customWidth="1"/>
    <col min="9993" max="9993" width="7.85546875" style="19" customWidth="1"/>
    <col min="9994" max="9994" width="2.85546875" style="19" customWidth="1"/>
    <col min="9995" max="9995" width="8.5703125" style="19" customWidth="1"/>
    <col min="9996" max="9996" width="9.85546875" style="19" customWidth="1"/>
    <col min="9997" max="9997" width="1.5703125" style="19" customWidth="1"/>
    <col min="9998" max="9998" width="9.5703125" style="19" customWidth="1"/>
    <col min="9999" max="9999" width="8.28515625" style="19" customWidth="1"/>
    <col min="10000" max="10000" width="1" style="19" customWidth="1"/>
    <col min="10001" max="10001" width="10.28515625" style="19" customWidth="1"/>
    <col min="10002" max="10002" width="9.28515625" style="19" customWidth="1"/>
    <col min="10003" max="10003" width="1" style="19" customWidth="1"/>
    <col min="10004" max="10004" width="13.28515625" style="19" customWidth="1"/>
    <col min="10005" max="10005" width="9.5703125" style="19" customWidth="1"/>
    <col min="10006" max="10006" width="1.7109375" style="19" customWidth="1"/>
    <col min="10007" max="10007" width="11.28515625" style="19" customWidth="1"/>
    <col min="10008" max="10008" width="0" style="19" hidden="1" customWidth="1"/>
    <col min="10009" max="10009" width="10" style="19" customWidth="1"/>
    <col min="10010" max="10245" width="10" style="19"/>
    <col min="10246" max="10246" width="5.7109375" style="19" customWidth="1"/>
    <col min="10247" max="10247" width="7.7109375" style="19" customWidth="1"/>
    <col min="10248" max="10248" width="45.7109375" style="19" customWidth="1"/>
    <col min="10249" max="10249" width="7.85546875" style="19" customWidth="1"/>
    <col min="10250" max="10250" width="2.85546875" style="19" customWidth="1"/>
    <col min="10251" max="10251" width="8.5703125" style="19" customWidth="1"/>
    <col min="10252" max="10252" width="9.85546875" style="19" customWidth="1"/>
    <col min="10253" max="10253" width="1.5703125" style="19" customWidth="1"/>
    <col min="10254" max="10254" width="9.5703125" style="19" customWidth="1"/>
    <col min="10255" max="10255" width="8.28515625" style="19" customWidth="1"/>
    <col min="10256" max="10256" width="1" style="19" customWidth="1"/>
    <col min="10257" max="10257" width="10.28515625" style="19" customWidth="1"/>
    <col min="10258" max="10258" width="9.28515625" style="19" customWidth="1"/>
    <col min="10259" max="10259" width="1" style="19" customWidth="1"/>
    <col min="10260" max="10260" width="13.28515625" style="19" customWidth="1"/>
    <col min="10261" max="10261" width="9.5703125" style="19" customWidth="1"/>
    <col min="10262" max="10262" width="1.7109375" style="19" customWidth="1"/>
    <col min="10263" max="10263" width="11.28515625" style="19" customWidth="1"/>
    <col min="10264" max="10264" width="0" style="19" hidden="1" customWidth="1"/>
    <col min="10265" max="10265" width="10" style="19" customWidth="1"/>
    <col min="10266" max="10501" width="10" style="19"/>
    <col min="10502" max="10502" width="5.7109375" style="19" customWidth="1"/>
    <col min="10503" max="10503" width="7.7109375" style="19" customWidth="1"/>
    <col min="10504" max="10504" width="45.7109375" style="19" customWidth="1"/>
    <col min="10505" max="10505" width="7.85546875" style="19" customWidth="1"/>
    <col min="10506" max="10506" width="2.85546875" style="19" customWidth="1"/>
    <col min="10507" max="10507" width="8.5703125" style="19" customWidth="1"/>
    <col min="10508" max="10508" width="9.85546875" style="19" customWidth="1"/>
    <col min="10509" max="10509" width="1.5703125" style="19" customWidth="1"/>
    <col min="10510" max="10510" width="9.5703125" style="19" customWidth="1"/>
    <col min="10511" max="10511" width="8.28515625" style="19" customWidth="1"/>
    <col min="10512" max="10512" width="1" style="19" customWidth="1"/>
    <col min="10513" max="10513" width="10.28515625" style="19" customWidth="1"/>
    <col min="10514" max="10514" width="9.28515625" style="19" customWidth="1"/>
    <col min="10515" max="10515" width="1" style="19" customWidth="1"/>
    <col min="10516" max="10516" width="13.28515625" style="19" customWidth="1"/>
    <col min="10517" max="10517" width="9.5703125" style="19" customWidth="1"/>
    <col min="10518" max="10518" width="1.7109375" style="19" customWidth="1"/>
    <col min="10519" max="10519" width="11.28515625" style="19" customWidth="1"/>
    <col min="10520" max="10520" width="0" style="19" hidden="1" customWidth="1"/>
    <col min="10521" max="10521" width="10" style="19" customWidth="1"/>
    <col min="10522" max="10757" width="10" style="19"/>
    <col min="10758" max="10758" width="5.7109375" style="19" customWidth="1"/>
    <col min="10759" max="10759" width="7.7109375" style="19" customWidth="1"/>
    <col min="10760" max="10760" width="45.7109375" style="19" customWidth="1"/>
    <col min="10761" max="10761" width="7.85546875" style="19" customWidth="1"/>
    <col min="10762" max="10762" width="2.85546875" style="19" customWidth="1"/>
    <col min="10763" max="10763" width="8.5703125" style="19" customWidth="1"/>
    <col min="10764" max="10764" width="9.85546875" style="19" customWidth="1"/>
    <col min="10765" max="10765" width="1.5703125" style="19" customWidth="1"/>
    <col min="10766" max="10766" width="9.5703125" style="19" customWidth="1"/>
    <col min="10767" max="10767" width="8.28515625" style="19" customWidth="1"/>
    <col min="10768" max="10768" width="1" style="19" customWidth="1"/>
    <col min="10769" max="10769" width="10.28515625" style="19" customWidth="1"/>
    <col min="10770" max="10770" width="9.28515625" style="19" customWidth="1"/>
    <col min="10771" max="10771" width="1" style="19" customWidth="1"/>
    <col min="10772" max="10772" width="13.28515625" style="19" customWidth="1"/>
    <col min="10773" max="10773" width="9.5703125" style="19" customWidth="1"/>
    <col min="10774" max="10774" width="1.7109375" style="19" customWidth="1"/>
    <col min="10775" max="10775" width="11.28515625" style="19" customWidth="1"/>
    <col min="10776" max="10776" width="0" style="19" hidden="1" customWidth="1"/>
    <col min="10777" max="10777" width="10" style="19" customWidth="1"/>
    <col min="10778" max="11013" width="10" style="19"/>
    <col min="11014" max="11014" width="5.7109375" style="19" customWidth="1"/>
    <col min="11015" max="11015" width="7.7109375" style="19" customWidth="1"/>
    <col min="11016" max="11016" width="45.7109375" style="19" customWidth="1"/>
    <col min="11017" max="11017" width="7.85546875" style="19" customWidth="1"/>
    <col min="11018" max="11018" width="2.85546875" style="19" customWidth="1"/>
    <col min="11019" max="11019" width="8.5703125" style="19" customWidth="1"/>
    <col min="11020" max="11020" width="9.85546875" style="19" customWidth="1"/>
    <col min="11021" max="11021" width="1.5703125" style="19" customWidth="1"/>
    <col min="11022" max="11022" width="9.5703125" style="19" customWidth="1"/>
    <col min="11023" max="11023" width="8.28515625" style="19" customWidth="1"/>
    <col min="11024" max="11024" width="1" style="19" customWidth="1"/>
    <col min="11025" max="11025" width="10.28515625" style="19" customWidth="1"/>
    <col min="11026" max="11026" width="9.28515625" style="19" customWidth="1"/>
    <col min="11027" max="11027" width="1" style="19" customWidth="1"/>
    <col min="11028" max="11028" width="13.28515625" style="19" customWidth="1"/>
    <col min="11029" max="11029" width="9.5703125" style="19" customWidth="1"/>
    <col min="11030" max="11030" width="1.7109375" style="19" customWidth="1"/>
    <col min="11031" max="11031" width="11.28515625" style="19" customWidth="1"/>
    <col min="11032" max="11032" width="0" style="19" hidden="1" customWidth="1"/>
    <col min="11033" max="11033" width="10" style="19" customWidth="1"/>
    <col min="11034" max="11269" width="10" style="19"/>
    <col min="11270" max="11270" width="5.7109375" style="19" customWidth="1"/>
    <col min="11271" max="11271" width="7.7109375" style="19" customWidth="1"/>
    <col min="11272" max="11272" width="45.7109375" style="19" customWidth="1"/>
    <col min="11273" max="11273" width="7.85546875" style="19" customWidth="1"/>
    <col min="11274" max="11274" width="2.85546875" style="19" customWidth="1"/>
    <col min="11275" max="11275" width="8.5703125" style="19" customWidth="1"/>
    <col min="11276" max="11276" width="9.85546875" style="19" customWidth="1"/>
    <col min="11277" max="11277" width="1.5703125" style="19" customWidth="1"/>
    <col min="11278" max="11278" width="9.5703125" style="19" customWidth="1"/>
    <col min="11279" max="11279" width="8.28515625" style="19" customWidth="1"/>
    <col min="11280" max="11280" width="1" style="19" customWidth="1"/>
    <col min="11281" max="11281" width="10.28515625" style="19" customWidth="1"/>
    <col min="11282" max="11282" width="9.28515625" style="19" customWidth="1"/>
    <col min="11283" max="11283" width="1" style="19" customWidth="1"/>
    <col min="11284" max="11284" width="13.28515625" style="19" customWidth="1"/>
    <col min="11285" max="11285" width="9.5703125" style="19" customWidth="1"/>
    <col min="11286" max="11286" width="1.7109375" style="19" customWidth="1"/>
    <col min="11287" max="11287" width="11.28515625" style="19" customWidth="1"/>
    <col min="11288" max="11288" width="0" style="19" hidden="1" customWidth="1"/>
    <col min="11289" max="11289" width="10" style="19" customWidth="1"/>
    <col min="11290" max="11525" width="10" style="19"/>
    <col min="11526" max="11526" width="5.7109375" style="19" customWidth="1"/>
    <col min="11527" max="11527" width="7.7109375" style="19" customWidth="1"/>
    <col min="11528" max="11528" width="45.7109375" style="19" customWidth="1"/>
    <col min="11529" max="11529" width="7.85546875" style="19" customWidth="1"/>
    <col min="11530" max="11530" width="2.85546875" style="19" customWidth="1"/>
    <col min="11531" max="11531" width="8.5703125" style="19" customWidth="1"/>
    <col min="11532" max="11532" width="9.85546875" style="19" customWidth="1"/>
    <col min="11533" max="11533" width="1.5703125" style="19" customWidth="1"/>
    <col min="11534" max="11534" width="9.5703125" style="19" customWidth="1"/>
    <col min="11535" max="11535" width="8.28515625" style="19" customWidth="1"/>
    <col min="11536" max="11536" width="1" style="19" customWidth="1"/>
    <col min="11537" max="11537" width="10.28515625" style="19" customWidth="1"/>
    <col min="11538" max="11538" width="9.28515625" style="19" customWidth="1"/>
    <col min="11539" max="11539" width="1" style="19" customWidth="1"/>
    <col min="11540" max="11540" width="13.28515625" style="19" customWidth="1"/>
    <col min="11541" max="11541" width="9.5703125" style="19" customWidth="1"/>
    <col min="11542" max="11542" width="1.7109375" style="19" customWidth="1"/>
    <col min="11543" max="11543" width="11.28515625" style="19" customWidth="1"/>
    <col min="11544" max="11544" width="0" style="19" hidden="1" customWidth="1"/>
    <col min="11545" max="11545" width="10" style="19" customWidth="1"/>
    <col min="11546" max="11781" width="10" style="19"/>
    <col min="11782" max="11782" width="5.7109375" style="19" customWidth="1"/>
    <col min="11783" max="11783" width="7.7109375" style="19" customWidth="1"/>
    <col min="11784" max="11784" width="45.7109375" style="19" customWidth="1"/>
    <col min="11785" max="11785" width="7.85546875" style="19" customWidth="1"/>
    <col min="11786" max="11786" width="2.85546875" style="19" customWidth="1"/>
    <col min="11787" max="11787" width="8.5703125" style="19" customWidth="1"/>
    <col min="11788" max="11788" width="9.85546875" style="19" customWidth="1"/>
    <col min="11789" max="11789" width="1.5703125" style="19" customWidth="1"/>
    <col min="11790" max="11790" width="9.5703125" style="19" customWidth="1"/>
    <col min="11791" max="11791" width="8.28515625" style="19" customWidth="1"/>
    <col min="11792" max="11792" width="1" style="19" customWidth="1"/>
    <col min="11793" max="11793" width="10.28515625" style="19" customWidth="1"/>
    <col min="11794" max="11794" width="9.28515625" style="19" customWidth="1"/>
    <col min="11795" max="11795" width="1" style="19" customWidth="1"/>
    <col min="11796" max="11796" width="13.28515625" style="19" customWidth="1"/>
    <col min="11797" max="11797" width="9.5703125" style="19" customWidth="1"/>
    <col min="11798" max="11798" width="1.7109375" style="19" customWidth="1"/>
    <col min="11799" max="11799" width="11.28515625" style="19" customWidth="1"/>
    <col min="11800" max="11800" width="0" style="19" hidden="1" customWidth="1"/>
    <col min="11801" max="11801" width="10" style="19" customWidth="1"/>
    <col min="11802" max="12037" width="10" style="19"/>
    <col min="12038" max="12038" width="5.7109375" style="19" customWidth="1"/>
    <col min="12039" max="12039" width="7.7109375" style="19" customWidth="1"/>
    <col min="12040" max="12040" width="45.7109375" style="19" customWidth="1"/>
    <col min="12041" max="12041" width="7.85546875" style="19" customWidth="1"/>
    <col min="12042" max="12042" width="2.85546875" style="19" customWidth="1"/>
    <col min="12043" max="12043" width="8.5703125" style="19" customWidth="1"/>
    <col min="12044" max="12044" width="9.85546875" style="19" customWidth="1"/>
    <col min="12045" max="12045" width="1.5703125" style="19" customWidth="1"/>
    <col min="12046" max="12046" width="9.5703125" style="19" customWidth="1"/>
    <col min="12047" max="12047" width="8.28515625" style="19" customWidth="1"/>
    <col min="12048" max="12048" width="1" style="19" customWidth="1"/>
    <col min="12049" max="12049" width="10.28515625" style="19" customWidth="1"/>
    <col min="12050" max="12050" width="9.28515625" style="19" customWidth="1"/>
    <col min="12051" max="12051" width="1" style="19" customWidth="1"/>
    <col min="12052" max="12052" width="13.28515625" style="19" customWidth="1"/>
    <col min="12053" max="12053" width="9.5703125" style="19" customWidth="1"/>
    <col min="12054" max="12054" width="1.7109375" style="19" customWidth="1"/>
    <col min="12055" max="12055" width="11.28515625" style="19" customWidth="1"/>
    <col min="12056" max="12056" width="0" style="19" hidden="1" customWidth="1"/>
    <col min="12057" max="12057" width="10" style="19" customWidth="1"/>
    <col min="12058" max="12293" width="10" style="19"/>
    <col min="12294" max="12294" width="5.7109375" style="19" customWidth="1"/>
    <col min="12295" max="12295" width="7.7109375" style="19" customWidth="1"/>
    <col min="12296" max="12296" width="45.7109375" style="19" customWidth="1"/>
    <col min="12297" max="12297" width="7.85546875" style="19" customWidth="1"/>
    <col min="12298" max="12298" width="2.85546875" style="19" customWidth="1"/>
    <col min="12299" max="12299" width="8.5703125" style="19" customWidth="1"/>
    <col min="12300" max="12300" width="9.85546875" style="19" customWidth="1"/>
    <col min="12301" max="12301" width="1.5703125" style="19" customWidth="1"/>
    <col min="12302" max="12302" width="9.5703125" style="19" customWidth="1"/>
    <col min="12303" max="12303" width="8.28515625" style="19" customWidth="1"/>
    <col min="12304" max="12304" width="1" style="19" customWidth="1"/>
    <col min="12305" max="12305" width="10.28515625" style="19" customWidth="1"/>
    <col min="12306" max="12306" width="9.28515625" style="19" customWidth="1"/>
    <col min="12307" max="12307" width="1" style="19" customWidth="1"/>
    <col min="12308" max="12308" width="13.28515625" style="19" customWidth="1"/>
    <col min="12309" max="12309" width="9.5703125" style="19" customWidth="1"/>
    <col min="12310" max="12310" width="1.7109375" style="19" customWidth="1"/>
    <col min="12311" max="12311" width="11.28515625" style="19" customWidth="1"/>
    <col min="12312" max="12312" width="0" style="19" hidden="1" customWidth="1"/>
    <col min="12313" max="12313" width="10" style="19" customWidth="1"/>
    <col min="12314" max="12549" width="10" style="19"/>
    <col min="12550" max="12550" width="5.7109375" style="19" customWidth="1"/>
    <col min="12551" max="12551" width="7.7109375" style="19" customWidth="1"/>
    <col min="12552" max="12552" width="45.7109375" style="19" customWidth="1"/>
    <col min="12553" max="12553" width="7.85546875" style="19" customWidth="1"/>
    <col min="12554" max="12554" width="2.85546875" style="19" customWidth="1"/>
    <col min="12555" max="12555" width="8.5703125" style="19" customWidth="1"/>
    <col min="12556" max="12556" width="9.85546875" style="19" customWidth="1"/>
    <col min="12557" max="12557" width="1.5703125" style="19" customWidth="1"/>
    <col min="12558" max="12558" width="9.5703125" style="19" customWidth="1"/>
    <col min="12559" max="12559" width="8.28515625" style="19" customWidth="1"/>
    <col min="12560" max="12560" width="1" style="19" customWidth="1"/>
    <col min="12561" max="12561" width="10.28515625" style="19" customWidth="1"/>
    <col min="12562" max="12562" width="9.28515625" style="19" customWidth="1"/>
    <col min="12563" max="12563" width="1" style="19" customWidth="1"/>
    <col min="12564" max="12564" width="13.28515625" style="19" customWidth="1"/>
    <col min="12565" max="12565" width="9.5703125" style="19" customWidth="1"/>
    <col min="12566" max="12566" width="1.7109375" style="19" customWidth="1"/>
    <col min="12567" max="12567" width="11.28515625" style="19" customWidth="1"/>
    <col min="12568" max="12568" width="0" style="19" hidden="1" customWidth="1"/>
    <col min="12569" max="12569" width="10" style="19" customWidth="1"/>
    <col min="12570" max="12805" width="10" style="19"/>
    <col min="12806" max="12806" width="5.7109375" style="19" customWidth="1"/>
    <col min="12807" max="12807" width="7.7109375" style="19" customWidth="1"/>
    <col min="12808" max="12808" width="45.7109375" style="19" customWidth="1"/>
    <col min="12809" max="12809" width="7.85546875" style="19" customWidth="1"/>
    <col min="12810" max="12810" width="2.85546875" style="19" customWidth="1"/>
    <col min="12811" max="12811" width="8.5703125" style="19" customWidth="1"/>
    <col min="12812" max="12812" width="9.85546875" style="19" customWidth="1"/>
    <col min="12813" max="12813" width="1.5703125" style="19" customWidth="1"/>
    <col min="12814" max="12814" width="9.5703125" style="19" customWidth="1"/>
    <col min="12815" max="12815" width="8.28515625" style="19" customWidth="1"/>
    <col min="12816" max="12816" width="1" style="19" customWidth="1"/>
    <col min="12817" max="12817" width="10.28515625" style="19" customWidth="1"/>
    <col min="12818" max="12818" width="9.28515625" style="19" customWidth="1"/>
    <col min="12819" max="12819" width="1" style="19" customWidth="1"/>
    <col min="12820" max="12820" width="13.28515625" style="19" customWidth="1"/>
    <col min="12821" max="12821" width="9.5703125" style="19" customWidth="1"/>
    <col min="12822" max="12822" width="1.7109375" style="19" customWidth="1"/>
    <col min="12823" max="12823" width="11.28515625" style="19" customWidth="1"/>
    <col min="12824" max="12824" width="0" style="19" hidden="1" customWidth="1"/>
    <col min="12825" max="12825" width="10" style="19" customWidth="1"/>
    <col min="12826" max="13061" width="10" style="19"/>
    <col min="13062" max="13062" width="5.7109375" style="19" customWidth="1"/>
    <col min="13063" max="13063" width="7.7109375" style="19" customWidth="1"/>
    <col min="13064" max="13064" width="45.7109375" style="19" customWidth="1"/>
    <col min="13065" max="13065" width="7.85546875" style="19" customWidth="1"/>
    <col min="13066" max="13066" width="2.85546875" style="19" customWidth="1"/>
    <col min="13067" max="13067" width="8.5703125" style="19" customWidth="1"/>
    <col min="13068" max="13068" width="9.85546875" style="19" customWidth="1"/>
    <col min="13069" max="13069" width="1.5703125" style="19" customWidth="1"/>
    <col min="13070" max="13070" width="9.5703125" style="19" customWidth="1"/>
    <col min="13071" max="13071" width="8.28515625" style="19" customWidth="1"/>
    <col min="13072" max="13072" width="1" style="19" customWidth="1"/>
    <col min="13073" max="13073" width="10.28515625" style="19" customWidth="1"/>
    <col min="13074" max="13074" width="9.28515625" style="19" customWidth="1"/>
    <col min="13075" max="13075" width="1" style="19" customWidth="1"/>
    <col min="13076" max="13076" width="13.28515625" style="19" customWidth="1"/>
    <col min="13077" max="13077" width="9.5703125" style="19" customWidth="1"/>
    <col min="13078" max="13078" width="1.7109375" style="19" customWidth="1"/>
    <col min="13079" max="13079" width="11.28515625" style="19" customWidth="1"/>
    <col min="13080" max="13080" width="0" style="19" hidden="1" customWidth="1"/>
    <col min="13081" max="13081" width="10" style="19" customWidth="1"/>
    <col min="13082" max="13317" width="10" style="19"/>
    <col min="13318" max="13318" width="5.7109375" style="19" customWidth="1"/>
    <col min="13319" max="13319" width="7.7109375" style="19" customWidth="1"/>
    <col min="13320" max="13320" width="45.7109375" style="19" customWidth="1"/>
    <col min="13321" max="13321" width="7.85546875" style="19" customWidth="1"/>
    <col min="13322" max="13322" width="2.85546875" style="19" customWidth="1"/>
    <col min="13323" max="13323" width="8.5703125" style="19" customWidth="1"/>
    <col min="13324" max="13324" width="9.85546875" style="19" customWidth="1"/>
    <col min="13325" max="13325" width="1.5703125" style="19" customWidth="1"/>
    <col min="13326" max="13326" width="9.5703125" style="19" customWidth="1"/>
    <col min="13327" max="13327" width="8.28515625" style="19" customWidth="1"/>
    <col min="13328" max="13328" width="1" style="19" customWidth="1"/>
    <col min="13329" max="13329" width="10.28515625" style="19" customWidth="1"/>
    <col min="13330" max="13330" width="9.28515625" style="19" customWidth="1"/>
    <col min="13331" max="13331" width="1" style="19" customWidth="1"/>
    <col min="13332" max="13332" width="13.28515625" style="19" customWidth="1"/>
    <col min="13333" max="13333" width="9.5703125" style="19" customWidth="1"/>
    <col min="13334" max="13334" width="1.7109375" style="19" customWidth="1"/>
    <col min="13335" max="13335" width="11.28515625" style="19" customWidth="1"/>
    <col min="13336" max="13336" width="0" style="19" hidden="1" customWidth="1"/>
    <col min="13337" max="13337" width="10" style="19" customWidth="1"/>
    <col min="13338" max="13573" width="10" style="19"/>
    <col min="13574" max="13574" width="5.7109375" style="19" customWidth="1"/>
    <col min="13575" max="13575" width="7.7109375" style="19" customWidth="1"/>
    <col min="13576" max="13576" width="45.7109375" style="19" customWidth="1"/>
    <col min="13577" max="13577" width="7.85546875" style="19" customWidth="1"/>
    <col min="13578" max="13578" width="2.85546875" style="19" customWidth="1"/>
    <col min="13579" max="13579" width="8.5703125" style="19" customWidth="1"/>
    <col min="13580" max="13580" width="9.85546875" style="19" customWidth="1"/>
    <col min="13581" max="13581" width="1.5703125" style="19" customWidth="1"/>
    <col min="13582" max="13582" width="9.5703125" style="19" customWidth="1"/>
    <col min="13583" max="13583" width="8.28515625" style="19" customWidth="1"/>
    <col min="13584" max="13584" width="1" style="19" customWidth="1"/>
    <col min="13585" max="13585" width="10.28515625" style="19" customWidth="1"/>
    <col min="13586" max="13586" width="9.28515625" style="19" customWidth="1"/>
    <col min="13587" max="13587" width="1" style="19" customWidth="1"/>
    <col min="13588" max="13588" width="13.28515625" style="19" customWidth="1"/>
    <col min="13589" max="13589" width="9.5703125" style="19" customWidth="1"/>
    <col min="13590" max="13590" width="1.7109375" style="19" customWidth="1"/>
    <col min="13591" max="13591" width="11.28515625" style="19" customWidth="1"/>
    <col min="13592" max="13592" width="0" style="19" hidden="1" customWidth="1"/>
    <col min="13593" max="13593" width="10" style="19" customWidth="1"/>
    <col min="13594" max="13829" width="10" style="19"/>
    <col min="13830" max="13830" width="5.7109375" style="19" customWidth="1"/>
    <col min="13831" max="13831" width="7.7109375" style="19" customWidth="1"/>
    <col min="13832" max="13832" width="45.7109375" style="19" customWidth="1"/>
    <col min="13833" max="13833" width="7.85546875" style="19" customWidth="1"/>
    <col min="13834" max="13834" width="2.85546875" style="19" customWidth="1"/>
    <col min="13835" max="13835" width="8.5703125" style="19" customWidth="1"/>
    <col min="13836" max="13836" width="9.85546875" style="19" customWidth="1"/>
    <col min="13837" max="13837" width="1.5703125" style="19" customWidth="1"/>
    <col min="13838" max="13838" width="9.5703125" style="19" customWidth="1"/>
    <col min="13839" max="13839" width="8.28515625" style="19" customWidth="1"/>
    <col min="13840" max="13840" width="1" style="19" customWidth="1"/>
    <col min="13841" max="13841" width="10.28515625" style="19" customWidth="1"/>
    <col min="13842" max="13842" width="9.28515625" style="19" customWidth="1"/>
    <col min="13843" max="13843" width="1" style="19" customWidth="1"/>
    <col min="13844" max="13844" width="13.28515625" style="19" customWidth="1"/>
    <col min="13845" max="13845" width="9.5703125" style="19" customWidth="1"/>
    <col min="13846" max="13846" width="1.7109375" style="19" customWidth="1"/>
    <col min="13847" max="13847" width="11.28515625" style="19" customWidth="1"/>
    <col min="13848" max="13848" width="0" style="19" hidden="1" customWidth="1"/>
    <col min="13849" max="13849" width="10" style="19" customWidth="1"/>
    <col min="13850" max="14085" width="10" style="19"/>
    <col min="14086" max="14086" width="5.7109375" style="19" customWidth="1"/>
    <col min="14087" max="14087" width="7.7109375" style="19" customWidth="1"/>
    <col min="14088" max="14088" width="45.7109375" style="19" customWidth="1"/>
    <col min="14089" max="14089" width="7.85546875" style="19" customWidth="1"/>
    <col min="14090" max="14090" width="2.85546875" style="19" customWidth="1"/>
    <col min="14091" max="14091" width="8.5703125" style="19" customWidth="1"/>
    <col min="14092" max="14092" width="9.85546875" style="19" customWidth="1"/>
    <col min="14093" max="14093" width="1.5703125" style="19" customWidth="1"/>
    <col min="14094" max="14094" width="9.5703125" style="19" customWidth="1"/>
    <col min="14095" max="14095" width="8.28515625" style="19" customWidth="1"/>
    <col min="14096" max="14096" width="1" style="19" customWidth="1"/>
    <col min="14097" max="14097" width="10.28515625" style="19" customWidth="1"/>
    <col min="14098" max="14098" width="9.28515625" style="19" customWidth="1"/>
    <col min="14099" max="14099" width="1" style="19" customWidth="1"/>
    <col min="14100" max="14100" width="13.28515625" style="19" customWidth="1"/>
    <col min="14101" max="14101" width="9.5703125" style="19" customWidth="1"/>
    <col min="14102" max="14102" width="1.7109375" style="19" customWidth="1"/>
    <col min="14103" max="14103" width="11.28515625" style="19" customWidth="1"/>
    <col min="14104" max="14104" width="0" style="19" hidden="1" customWidth="1"/>
    <col min="14105" max="14105" width="10" style="19" customWidth="1"/>
    <col min="14106" max="14341" width="10" style="19"/>
    <col min="14342" max="14342" width="5.7109375" style="19" customWidth="1"/>
    <col min="14343" max="14343" width="7.7109375" style="19" customWidth="1"/>
    <col min="14344" max="14344" width="45.7109375" style="19" customWidth="1"/>
    <col min="14345" max="14345" width="7.85546875" style="19" customWidth="1"/>
    <col min="14346" max="14346" width="2.85546875" style="19" customWidth="1"/>
    <col min="14347" max="14347" width="8.5703125" style="19" customWidth="1"/>
    <col min="14348" max="14348" width="9.85546875" style="19" customWidth="1"/>
    <col min="14349" max="14349" width="1.5703125" style="19" customWidth="1"/>
    <col min="14350" max="14350" width="9.5703125" style="19" customWidth="1"/>
    <col min="14351" max="14351" width="8.28515625" style="19" customWidth="1"/>
    <col min="14352" max="14352" width="1" style="19" customWidth="1"/>
    <col min="14353" max="14353" width="10.28515625" style="19" customWidth="1"/>
    <col min="14354" max="14354" width="9.28515625" style="19" customWidth="1"/>
    <col min="14355" max="14355" width="1" style="19" customWidth="1"/>
    <col min="14356" max="14356" width="13.28515625" style="19" customWidth="1"/>
    <col min="14357" max="14357" width="9.5703125" style="19" customWidth="1"/>
    <col min="14358" max="14358" width="1.7109375" style="19" customWidth="1"/>
    <col min="14359" max="14359" width="11.28515625" style="19" customWidth="1"/>
    <col min="14360" max="14360" width="0" style="19" hidden="1" customWidth="1"/>
    <col min="14361" max="14361" width="10" style="19" customWidth="1"/>
    <col min="14362" max="14597" width="10" style="19"/>
    <col min="14598" max="14598" width="5.7109375" style="19" customWidth="1"/>
    <col min="14599" max="14599" width="7.7109375" style="19" customWidth="1"/>
    <col min="14600" max="14600" width="45.7109375" style="19" customWidth="1"/>
    <col min="14601" max="14601" width="7.85546875" style="19" customWidth="1"/>
    <col min="14602" max="14602" width="2.85546875" style="19" customWidth="1"/>
    <col min="14603" max="14603" width="8.5703125" style="19" customWidth="1"/>
    <col min="14604" max="14604" width="9.85546875" style="19" customWidth="1"/>
    <col min="14605" max="14605" width="1.5703125" style="19" customWidth="1"/>
    <col min="14606" max="14606" width="9.5703125" style="19" customWidth="1"/>
    <col min="14607" max="14607" width="8.28515625" style="19" customWidth="1"/>
    <col min="14608" max="14608" width="1" style="19" customWidth="1"/>
    <col min="14609" max="14609" width="10.28515625" style="19" customWidth="1"/>
    <col min="14610" max="14610" width="9.28515625" style="19" customWidth="1"/>
    <col min="14611" max="14611" width="1" style="19" customWidth="1"/>
    <col min="14612" max="14612" width="13.28515625" style="19" customWidth="1"/>
    <col min="14613" max="14613" width="9.5703125" style="19" customWidth="1"/>
    <col min="14614" max="14614" width="1.7109375" style="19" customWidth="1"/>
    <col min="14615" max="14615" width="11.28515625" style="19" customWidth="1"/>
    <col min="14616" max="14616" width="0" style="19" hidden="1" customWidth="1"/>
    <col min="14617" max="14617" width="10" style="19" customWidth="1"/>
    <col min="14618" max="14853" width="10" style="19"/>
    <col min="14854" max="14854" width="5.7109375" style="19" customWidth="1"/>
    <col min="14855" max="14855" width="7.7109375" style="19" customWidth="1"/>
    <col min="14856" max="14856" width="45.7109375" style="19" customWidth="1"/>
    <col min="14857" max="14857" width="7.85546875" style="19" customWidth="1"/>
    <col min="14858" max="14858" width="2.85546875" style="19" customWidth="1"/>
    <col min="14859" max="14859" width="8.5703125" style="19" customWidth="1"/>
    <col min="14860" max="14860" width="9.85546875" style="19" customWidth="1"/>
    <col min="14861" max="14861" width="1.5703125" style="19" customWidth="1"/>
    <col min="14862" max="14862" width="9.5703125" style="19" customWidth="1"/>
    <col min="14863" max="14863" width="8.28515625" style="19" customWidth="1"/>
    <col min="14864" max="14864" width="1" style="19" customWidth="1"/>
    <col min="14865" max="14865" width="10.28515625" style="19" customWidth="1"/>
    <col min="14866" max="14866" width="9.28515625" style="19" customWidth="1"/>
    <col min="14867" max="14867" width="1" style="19" customWidth="1"/>
    <col min="14868" max="14868" width="13.28515625" style="19" customWidth="1"/>
    <col min="14869" max="14869" width="9.5703125" style="19" customWidth="1"/>
    <col min="14870" max="14870" width="1.7109375" style="19" customWidth="1"/>
    <col min="14871" max="14871" width="11.28515625" style="19" customWidth="1"/>
    <col min="14872" max="14872" width="0" style="19" hidden="1" customWidth="1"/>
    <col min="14873" max="14873" width="10" style="19" customWidth="1"/>
    <col min="14874" max="15109" width="10" style="19"/>
    <col min="15110" max="15110" width="5.7109375" style="19" customWidth="1"/>
    <col min="15111" max="15111" width="7.7109375" style="19" customWidth="1"/>
    <col min="15112" max="15112" width="45.7109375" style="19" customWidth="1"/>
    <col min="15113" max="15113" width="7.85546875" style="19" customWidth="1"/>
    <col min="15114" max="15114" width="2.85546875" style="19" customWidth="1"/>
    <col min="15115" max="15115" width="8.5703125" style="19" customWidth="1"/>
    <col min="15116" max="15116" width="9.85546875" style="19" customWidth="1"/>
    <col min="15117" max="15117" width="1.5703125" style="19" customWidth="1"/>
    <col min="15118" max="15118" width="9.5703125" style="19" customWidth="1"/>
    <col min="15119" max="15119" width="8.28515625" style="19" customWidth="1"/>
    <col min="15120" max="15120" width="1" style="19" customWidth="1"/>
    <col min="15121" max="15121" width="10.28515625" style="19" customWidth="1"/>
    <col min="15122" max="15122" width="9.28515625" style="19" customWidth="1"/>
    <col min="15123" max="15123" width="1" style="19" customWidth="1"/>
    <col min="15124" max="15124" width="13.28515625" style="19" customWidth="1"/>
    <col min="15125" max="15125" width="9.5703125" style="19" customWidth="1"/>
    <col min="15126" max="15126" width="1.7109375" style="19" customWidth="1"/>
    <col min="15127" max="15127" width="11.28515625" style="19" customWidth="1"/>
    <col min="15128" max="15128" width="0" style="19" hidden="1" customWidth="1"/>
    <col min="15129" max="15129" width="10" style="19" customWidth="1"/>
    <col min="15130" max="15365" width="10" style="19"/>
    <col min="15366" max="15366" width="5.7109375" style="19" customWidth="1"/>
    <col min="15367" max="15367" width="7.7109375" style="19" customWidth="1"/>
    <col min="15368" max="15368" width="45.7109375" style="19" customWidth="1"/>
    <col min="15369" max="15369" width="7.85546875" style="19" customWidth="1"/>
    <col min="15370" max="15370" width="2.85546875" style="19" customWidth="1"/>
    <col min="15371" max="15371" width="8.5703125" style="19" customWidth="1"/>
    <col min="15372" max="15372" width="9.85546875" style="19" customWidth="1"/>
    <col min="15373" max="15373" width="1.5703125" style="19" customWidth="1"/>
    <col min="15374" max="15374" width="9.5703125" style="19" customWidth="1"/>
    <col min="15375" max="15375" width="8.28515625" style="19" customWidth="1"/>
    <col min="15376" max="15376" width="1" style="19" customWidth="1"/>
    <col min="15377" max="15377" width="10.28515625" style="19" customWidth="1"/>
    <col min="15378" max="15378" width="9.28515625" style="19" customWidth="1"/>
    <col min="15379" max="15379" width="1" style="19" customWidth="1"/>
    <col min="15380" max="15380" width="13.28515625" style="19" customWidth="1"/>
    <col min="15381" max="15381" width="9.5703125" style="19" customWidth="1"/>
    <col min="15382" max="15382" width="1.7109375" style="19" customWidth="1"/>
    <col min="15383" max="15383" width="11.28515625" style="19" customWidth="1"/>
    <col min="15384" max="15384" width="0" style="19" hidden="1" customWidth="1"/>
    <col min="15385" max="15385" width="10" style="19" customWidth="1"/>
    <col min="15386" max="15621" width="10" style="19"/>
    <col min="15622" max="15622" width="5.7109375" style="19" customWidth="1"/>
    <col min="15623" max="15623" width="7.7109375" style="19" customWidth="1"/>
    <col min="15624" max="15624" width="45.7109375" style="19" customWidth="1"/>
    <col min="15625" max="15625" width="7.85546875" style="19" customWidth="1"/>
    <col min="15626" max="15626" width="2.85546875" style="19" customWidth="1"/>
    <col min="15627" max="15627" width="8.5703125" style="19" customWidth="1"/>
    <col min="15628" max="15628" width="9.85546875" style="19" customWidth="1"/>
    <col min="15629" max="15629" width="1.5703125" style="19" customWidth="1"/>
    <col min="15630" max="15630" width="9.5703125" style="19" customWidth="1"/>
    <col min="15631" max="15631" width="8.28515625" style="19" customWidth="1"/>
    <col min="15632" max="15632" width="1" style="19" customWidth="1"/>
    <col min="15633" max="15633" width="10.28515625" style="19" customWidth="1"/>
    <col min="15634" max="15634" width="9.28515625" style="19" customWidth="1"/>
    <col min="15635" max="15635" width="1" style="19" customWidth="1"/>
    <col min="15636" max="15636" width="13.28515625" style="19" customWidth="1"/>
    <col min="15637" max="15637" width="9.5703125" style="19" customWidth="1"/>
    <col min="15638" max="15638" width="1.7109375" style="19" customWidth="1"/>
    <col min="15639" max="15639" width="11.28515625" style="19" customWidth="1"/>
    <col min="15640" max="15640" width="0" style="19" hidden="1" customWidth="1"/>
    <col min="15641" max="15641" width="10" style="19" customWidth="1"/>
    <col min="15642" max="15877" width="10" style="19"/>
    <col min="15878" max="15878" width="5.7109375" style="19" customWidth="1"/>
    <col min="15879" max="15879" width="7.7109375" style="19" customWidth="1"/>
    <col min="15880" max="15880" width="45.7109375" style="19" customWidth="1"/>
    <col min="15881" max="15881" width="7.85546875" style="19" customWidth="1"/>
    <col min="15882" max="15882" width="2.85546875" style="19" customWidth="1"/>
    <col min="15883" max="15883" width="8.5703125" style="19" customWidth="1"/>
    <col min="15884" max="15884" width="9.85546875" style="19" customWidth="1"/>
    <col min="15885" max="15885" width="1.5703125" style="19" customWidth="1"/>
    <col min="15886" max="15886" width="9.5703125" style="19" customWidth="1"/>
    <col min="15887" max="15887" width="8.28515625" style="19" customWidth="1"/>
    <col min="15888" max="15888" width="1" style="19" customWidth="1"/>
    <col min="15889" max="15889" width="10.28515625" style="19" customWidth="1"/>
    <col min="15890" max="15890" width="9.28515625" style="19" customWidth="1"/>
    <col min="15891" max="15891" width="1" style="19" customWidth="1"/>
    <col min="15892" max="15892" width="13.28515625" style="19" customWidth="1"/>
    <col min="15893" max="15893" width="9.5703125" style="19" customWidth="1"/>
    <col min="15894" max="15894" width="1.7109375" style="19" customWidth="1"/>
    <col min="15895" max="15895" width="11.28515625" style="19" customWidth="1"/>
    <col min="15896" max="15896" width="0" style="19" hidden="1" customWidth="1"/>
    <col min="15897" max="15897" width="10" style="19" customWidth="1"/>
    <col min="15898" max="16133" width="10" style="19"/>
    <col min="16134" max="16134" width="5.7109375" style="19" customWidth="1"/>
    <col min="16135" max="16135" width="7.7109375" style="19" customWidth="1"/>
    <col min="16136" max="16136" width="45.7109375" style="19" customWidth="1"/>
    <col min="16137" max="16137" width="7.85546875" style="19" customWidth="1"/>
    <col min="16138" max="16138" width="2.85546875" style="19" customWidth="1"/>
    <col min="16139" max="16139" width="8.5703125" style="19" customWidth="1"/>
    <col min="16140" max="16140" width="9.85546875" style="19" customWidth="1"/>
    <col min="16141" max="16141" width="1.5703125" style="19" customWidth="1"/>
    <col min="16142" max="16142" width="9.5703125" style="19" customWidth="1"/>
    <col min="16143" max="16143" width="8.28515625" style="19" customWidth="1"/>
    <col min="16144" max="16144" width="1" style="19" customWidth="1"/>
    <col min="16145" max="16145" width="10.28515625" style="19" customWidth="1"/>
    <col min="16146" max="16146" width="9.28515625" style="19" customWidth="1"/>
    <col min="16147" max="16147" width="1" style="19" customWidth="1"/>
    <col min="16148" max="16148" width="13.28515625" style="19" customWidth="1"/>
    <col min="16149" max="16149" width="9.5703125" style="19" customWidth="1"/>
    <col min="16150" max="16150" width="1.7109375" style="19" customWidth="1"/>
    <col min="16151" max="16151" width="11.28515625" style="19" customWidth="1"/>
    <col min="16152" max="16152" width="0" style="19" hidden="1" customWidth="1"/>
    <col min="16153" max="16153" width="10" style="19" customWidth="1"/>
    <col min="16154" max="16384" width="10" style="19"/>
  </cols>
  <sheetData>
    <row r="2" spans="1:28">
      <c r="C2" s="18" t="s">
        <v>89</v>
      </c>
    </row>
    <row r="3" spans="1:28">
      <c r="A3" s="218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</row>
    <row r="4" spans="1:28">
      <c r="A4" s="20"/>
      <c r="B4" s="21"/>
      <c r="C4" s="21"/>
      <c r="D4" s="21"/>
      <c r="E4" s="21"/>
      <c r="F4" s="21"/>
      <c r="G4" s="74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8">
      <c r="A5" s="20"/>
      <c r="B5" s="21"/>
      <c r="C5" s="21"/>
      <c r="D5" s="21"/>
      <c r="E5" s="21"/>
      <c r="F5" s="21"/>
      <c r="G5" s="74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28" ht="15.6" customHeight="1">
      <c r="A6" s="176" t="s">
        <v>88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7"/>
      <c r="U6" s="177"/>
      <c r="V6" s="177"/>
      <c r="W6" s="177"/>
      <c r="X6" s="177"/>
      <c r="Y6" s="177"/>
      <c r="Z6" s="177"/>
      <c r="AA6" s="177"/>
      <c r="AB6" s="177"/>
    </row>
    <row r="7" spans="1:28" ht="15.6" customHeight="1">
      <c r="A7" s="22"/>
      <c r="B7" s="22"/>
      <c r="C7" s="22"/>
      <c r="D7" s="22"/>
      <c r="E7" s="22"/>
      <c r="F7" s="22"/>
      <c r="G7" s="75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28" ht="15.6" customHeight="1" thickBot="1">
      <c r="A8" s="23"/>
      <c r="B8" s="24"/>
      <c r="C8" s="25"/>
      <c r="D8" s="25"/>
      <c r="E8" s="25"/>
      <c r="F8" s="25"/>
      <c r="G8" s="25"/>
      <c r="H8" s="25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28" ht="18" customHeight="1" thickBot="1">
      <c r="A9" s="229"/>
      <c r="B9" s="184" t="s">
        <v>11</v>
      </c>
      <c r="C9" s="185"/>
      <c r="D9" s="220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2"/>
      <c r="U9" s="43"/>
      <c r="V9" s="44"/>
      <c r="W9" s="44"/>
      <c r="X9" s="170"/>
      <c r="Y9" s="171"/>
      <c r="Z9" s="171"/>
      <c r="AA9" s="171"/>
      <c r="AB9" s="172"/>
    </row>
    <row r="10" spans="1:28" ht="9" customHeight="1" thickBot="1">
      <c r="A10" s="229"/>
      <c r="B10" s="186"/>
      <c r="C10" s="187"/>
      <c r="D10" s="223"/>
      <c r="E10" s="224"/>
      <c r="F10" s="224"/>
      <c r="G10" s="224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6"/>
      <c r="U10" s="102"/>
      <c r="V10" s="71"/>
      <c r="W10" s="71"/>
      <c r="X10" s="173"/>
      <c r="Y10" s="174"/>
      <c r="Z10" s="174"/>
      <c r="AA10" s="174"/>
      <c r="AB10" s="175"/>
    </row>
    <row r="11" spans="1:28" ht="33.75" customHeight="1" thickBot="1">
      <c r="A11" s="229"/>
      <c r="B11" s="186"/>
      <c r="C11" s="187"/>
      <c r="D11" s="230" t="s">
        <v>75</v>
      </c>
      <c r="E11" s="214" t="s">
        <v>76</v>
      </c>
      <c r="F11" s="216" t="s">
        <v>76</v>
      </c>
      <c r="G11" s="214" t="s">
        <v>86</v>
      </c>
      <c r="H11" s="208" t="s">
        <v>12</v>
      </c>
      <c r="I11" s="208"/>
      <c r="J11" s="209"/>
      <c r="K11" s="227" t="s">
        <v>13</v>
      </c>
      <c r="L11" s="208"/>
      <c r="M11" s="209"/>
      <c r="N11" s="227" t="s">
        <v>0</v>
      </c>
      <c r="O11" s="208"/>
      <c r="P11" s="228"/>
      <c r="Q11" s="227" t="s">
        <v>45</v>
      </c>
      <c r="R11" s="208"/>
      <c r="S11" s="209"/>
      <c r="U11" s="235" t="s">
        <v>1</v>
      </c>
      <c r="V11" s="236"/>
      <c r="W11" s="237"/>
      <c r="X11" s="238" t="s">
        <v>47</v>
      </c>
      <c r="Y11" s="239"/>
      <c r="Z11" s="240"/>
      <c r="AA11" s="140"/>
      <c r="AB11" s="109" t="s">
        <v>59</v>
      </c>
    </row>
    <row r="12" spans="1:28" ht="30" customHeight="1" thickBot="1">
      <c r="A12" s="229"/>
      <c r="B12" s="188"/>
      <c r="C12" s="189"/>
      <c r="D12" s="231"/>
      <c r="E12" s="215"/>
      <c r="F12" s="217"/>
      <c r="G12" s="215"/>
      <c r="H12" s="141" t="s">
        <v>79</v>
      </c>
      <c r="I12" s="96" t="s">
        <v>80</v>
      </c>
      <c r="J12" s="97" t="s">
        <v>84</v>
      </c>
      <c r="K12" s="98" t="s">
        <v>79</v>
      </c>
      <c r="L12" s="99" t="s">
        <v>80</v>
      </c>
      <c r="M12" s="100" t="s">
        <v>84</v>
      </c>
      <c r="N12" s="101" t="s">
        <v>79</v>
      </c>
      <c r="O12" s="96" t="s">
        <v>80</v>
      </c>
      <c r="P12" s="96" t="s">
        <v>84</v>
      </c>
      <c r="Q12" s="101" t="s">
        <v>79</v>
      </c>
      <c r="R12" s="96" t="s">
        <v>80</v>
      </c>
      <c r="S12" s="96" t="s">
        <v>84</v>
      </c>
      <c r="U12" s="103" t="s">
        <v>79</v>
      </c>
      <c r="V12" s="104" t="s">
        <v>80</v>
      </c>
      <c r="W12" s="104" t="s">
        <v>84</v>
      </c>
      <c r="X12" s="105" t="s">
        <v>79</v>
      </c>
      <c r="Y12" s="106" t="s">
        <v>80</v>
      </c>
      <c r="Z12" s="107" t="s">
        <v>81</v>
      </c>
      <c r="AA12" s="107" t="s">
        <v>85</v>
      </c>
      <c r="AB12" s="108" t="s">
        <v>60</v>
      </c>
    </row>
    <row r="13" spans="1:28" ht="22.5" customHeight="1">
      <c r="A13" s="39"/>
      <c r="B13" s="40"/>
      <c r="C13" s="42" t="s">
        <v>56</v>
      </c>
      <c r="D13" s="110" t="s">
        <v>77</v>
      </c>
      <c r="E13" s="110" t="s">
        <v>77</v>
      </c>
      <c r="F13" s="110" t="s">
        <v>78</v>
      </c>
      <c r="G13" s="110" t="s">
        <v>78</v>
      </c>
      <c r="H13" s="111" t="s">
        <v>77</v>
      </c>
      <c r="I13" s="112" t="s">
        <v>77</v>
      </c>
      <c r="J13" s="113" t="s">
        <v>78</v>
      </c>
      <c r="K13" s="111" t="s">
        <v>77</v>
      </c>
      <c r="L13" s="112" t="s">
        <v>77</v>
      </c>
      <c r="M13" s="112" t="s">
        <v>78</v>
      </c>
      <c r="N13" s="111" t="s">
        <v>77</v>
      </c>
      <c r="O13" s="112" t="s">
        <v>77</v>
      </c>
      <c r="P13" s="112" t="s">
        <v>78</v>
      </c>
      <c r="Q13" s="111" t="s">
        <v>77</v>
      </c>
      <c r="R13" s="112" t="s">
        <v>77</v>
      </c>
      <c r="S13" s="112" t="s">
        <v>78</v>
      </c>
      <c r="T13" s="114"/>
      <c r="U13" s="115" t="s">
        <v>77</v>
      </c>
      <c r="V13" s="115" t="s">
        <v>77</v>
      </c>
      <c r="W13" s="115" t="s">
        <v>78</v>
      </c>
      <c r="X13" s="116" t="s">
        <v>77</v>
      </c>
      <c r="Y13" s="116" t="s">
        <v>77</v>
      </c>
      <c r="Z13" s="116" t="s">
        <v>78</v>
      </c>
      <c r="AA13" s="116" t="s">
        <v>78</v>
      </c>
      <c r="AB13" s="116"/>
    </row>
    <row r="14" spans="1:28" s="27" customFormat="1" ht="34.5" customHeight="1">
      <c r="A14" s="66"/>
      <c r="B14" s="45" t="s">
        <v>14</v>
      </c>
      <c r="C14" s="69" t="s">
        <v>15</v>
      </c>
      <c r="D14" s="77">
        <v>18582</v>
      </c>
      <c r="E14" s="77">
        <v>15765</v>
      </c>
      <c r="F14" s="77">
        <f t="shared" ref="F14:F25" si="0">SUM(J14,M14,P14,S14,W14,Z14)</f>
        <v>18904651</v>
      </c>
      <c r="G14" s="77">
        <v>20689290</v>
      </c>
      <c r="H14" s="77">
        <v>1032</v>
      </c>
      <c r="I14" s="77">
        <v>1032</v>
      </c>
      <c r="J14" s="77">
        <v>1042000</v>
      </c>
      <c r="K14" s="77">
        <v>280</v>
      </c>
      <c r="L14" s="77">
        <v>280</v>
      </c>
      <c r="M14" s="77">
        <v>285000</v>
      </c>
      <c r="N14" s="88">
        <v>2152</v>
      </c>
      <c r="O14" s="89">
        <v>2152</v>
      </c>
      <c r="P14" s="89">
        <v>1910670</v>
      </c>
      <c r="Q14" s="77">
        <v>3947</v>
      </c>
      <c r="R14" s="87">
        <v>3947</v>
      </c>
      <c r="S14" s="87">
        <v>3947000</v>
      </c>
      <c r="T14" s="46"/>
      <c r="U14" s="142">
        <v>127</v>
      </c>
      <c r="V14" s="84">
        <v>127</v>
      </c>
      <c r="W14" s="72">
        <v>50830</v>
      </c>
      <c r="X14" s="143">
        <v>11044</v>
      </c>
      <c r="Y14" s="144">
        <v>8227</v>
      </c>
      <c r="Z14" s="144">
        <v>11669151</v>
      </c>
      <c r="AA14" s="169">
        <v>13453790</v>
      </c>
      <c r="AB14" s="72">
        <v>0</v>
      </c>
    </row>
    <row r="15" spans="1:28" ht="15.6" customHeight="1">
      <c r="A15" s="28"/>
      <c r="B15" s="47" t="s">
        <v>16</v>
      </c>
      <c r="C15" s="48" t="s">
        <v>17</v>
      </c>
      <c r="D15" s="78">
        <v>199</v>
      </c>
      <c r="E15" s="78">
        <v>199</v>
      </c>
      <c r="F15" s="78">
        <f t="shared" si="0"/>
        <v>199000</v>
      </c>
      <c r="G15" s="78">
        <v>199000</v>
      </c>
      <c r="H15" s="83">
        <v>0</v>
      </c>
      <c r="I15" s="83">
        <v>0</v>
      </c>
      <c r="J15" s="83"/>
      <c r="K15" s="83">
        <v>0</v>
      </c>
      <c r="L15" s="83">
        <v>0</v>
      </c>
      <c r="M15" s="83">
        <v>0</v>
      </c>
      <c r="N15" s="90">
        <v>199</v>
      </c>
      <c r="O15" s="90">
        <v>199</v>
      </c>
      <c r="P15" s="90">
        <v>199000</v>
      </c>
      <c r="Q15" s="83">
        <v>0</v>
      </c>
      <c r="R15" s="83">
        <v>0</v>
      </c>
      <c r="S15" s="83">
        <v>0</v>
      </c>
      <c r="T15" s="49"/>
      <c r="U15" s="145">
        <v>0</v>
      </c>
      <c r="V15" s="94">
        <v>0</v>
      </c>
      <c r="W15" s="73"/>
      <c r="X15" s="146">
        <v>0</v>
      </c>
      <c r="Y15" s="146">
        <v>0</v>
      </c>
      <c r="Z15" s="146">
        <v>0</v>
      </c>
      <c r="AA15" s="146">
        <v>0</v>
      </c>
      <c r="AB15" s="73">
        <v>0</v>
      </c>
    </row>
    <row r="16" spans="1:28" ht="15.6" customHeight="1">
      <c r="A16" s="28"/>
      <c r="B16" s="50" t="s">
        <v>48</v>
      </c>
      <c r="C16" s="48" t="s">
        <v>49</v>
      </c>
      <c r="D16" s="78">
        <v>416</v>
      </c>
      <c r="E16" s="78">
        <v>1175</v>
      </c>
      <c r="F16" s="78">
        <f t="shared" si="0"/>
        <v>1175000</v>
      </c>
      <c r="G16" s="78">
        <v>1175000</v>
      </c>
      <c r="H16" s="83">
        <v>333</v>
      </c>
      <c r="I16" s="83">
        <v>895</v>
      </c>
      <c r="J16" s="83">
        <v>895000</v>
      </c>
      <c r="K16" s="83">
        <v>45</v>
      </c>
      <c r="L16" s="83">
        <v>121</v>
      </c>
      <c r="M16" s="83">
        <v>121000</v>
      </c>
      <c r="N16" s="90">
        <v>38</v>
      </c>
      <c r="O16" s="90">
        <v>49</v>
      </c>
      <c r="P16" s="90">
        <v>49000</v>
      </c>
      <c r="Q16" s="83">
        <v>0</v>
      </c>
      <c r="R16" s="83">
        <v>0</v>
      </c>
      <c r="S16" s="83">
        <v>0</v>
      </c>
      <c r="T16" s="49"/>
      <c r="U16" s="145">
        <v>0</v>
      </c>
      <c r="V16" s="94">
        <v>110</v>
      </c>
      <c r="W16" s="73">
        <v>110000</v>
      </c>
      <c r="X16" s="146">
        <v>0</v>
      </c>
      <c r="Y16" s="146">
        <v>0</v>
      </c>
      <c r="Z16" s="146">
        <v>0</v>
      </c>
      <c r="AA16" s="146">
        <v>0</v>
      </c>
      <c r="AB16" s="73">
        <v>1</v>
      </c>
    </row>
    <row r="17" spans="1:28" ht="15.6" customHeight="1">
      <c r="A17" s="28"/>
      <c r="B17" s="50" t="s">
        <v>18</v>
      </c>
      <c r="C17" s="48" t="s">
        <v>19</v>
      </c>
      <c r="D17" s="78">
        <v>216</v>
      </c>
      <c r="E17" s="78">
        <v>216</v>
      </c>
      <c r="F17" s="78">
        <f t="shared" si="0"/>
        <v>216000</v>
      </c>
      <c r="G17" s="78">
        <v>216000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90">
        <v>216</v>
      </c>
      <c r="O17" s="90">
        <v>216</v>
      </c>
      <c r="P17" s="90">
        <v>216000</v>
      </c>
      <c r="Q17" s="83">
        <v>0</v>
      </c>
      <c r="R17" s="83">
        <v>0</v>
      </c>
      <c r="S17" s="83">
        <v>0</v>
      </c>
      <c r="T17" s="49"/>
      <c r="U17" s="145">
        <v>0</v>
      </c>
      <c r="V17" s="94">
        <v>0</v>
      </c>
      <c r="W17" s="73"/>
      <c r="X17" s="146">
        <v>0</v>
      </c>
      <c r="Y17" s="146">
        <v>0</v>
      </c>
      <c r="Z17" s="146">
        <v>0</v>
      </c>
      <c r="AA17" s="146">
        <v>0</v>
      </c>
      <c r="AB17" s="73">
        <v>0</v>
      </c>
    </row>
    <row r="18" spans="1:28" s="27" customFormat="1" ht="18" customHeight="1">
      <c r="A18" s="29"/>
      <c r="B18" s="51" t="s">
        <v>20</v>
      </c>
      <c r="C18" s="52" t="s">
        <v>21</v>
      </c>
      <c r="D18" s="79">
        <v>26</v>
      </c>
      <c r="E18" s="79">
        <v>26</v>
      </c>
      <c r="F18" s="79">
        <f t="shared" si="0"/>
        <v>26000</v>
      </c>
      <c r="G18" s="79">
        <v>26000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91">
        <v>26</v>
      </c>
      <c r="O18" s="91">
        <v>26</v>
      </c>
      <c r="P18" s="91">
        <v>26000</v>
      </c>
      <c r="Q18" s="84">
        <v>0</v>
      </c>
      <c r="R18" s="84">
        <v>0</v>
      </c>
      <c r="S18" s="84">
        <v>0</v>
      </c>
      <c r="T18" s="46"/>
      <c r="U18" s="147">
        <v>0</v>
      </c>
      <c r="V18" s="148">
        <v>0</v>
      </c>
      <c r="W18" s="72"/>
      <c r="X18" s="149">
        <v>0</v>
      </c>
      <c r="Y18" s="149">
        <v>0</v>
      </c>
      <c r="Z18" s="149">
        <v>0</v>
      </c>
      <c r="AA18" s="149">
        <v>0</v>
      </c>
      <c r="AB18" s="72">
        <v>0</v>
      </c>
    </row>
    <row r="19" spans="1:28" ht="15.6" customHeight="1">
      <c r="A19" s="28"/>
      <c r="B19" s="50" t="s">
        <v>22</v>
      </c>
      <c r="C19" s="48" t="s">
        <v>23</v>
      </c>
      <c r="D19" s="78">
        <v>419</v>
      </c>
      <c r="E19" s="78">
        <v>419</v>
      </c>
      <c r="F19" s="78">
        <f t="shared" si="0"/>
        <v>419000</v>
      </c>
      <c r="G19" s="78">
        <v>419000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90">
        <v>419</v>
      </c>
      <c r="O19" s="90">
        <v>419</v>
      </c>
      <c r="P19" s="90">
        <v>419000</v>
      </c>
      <c r="Q19" s="83">
        <v>0</v>
      </c>
      <c r="R19" s="83">
        <v>0</v>
      </c>
      <c r="S19" s="83">
        <v>0</v>
      </c>
      <c r="T19" s="49"/>
      <c r="U19" s="145">
        <v>0</v>
      </c>
      <c r="V19" s="94">
        <v>0</v>
      </c>
      <c r="W19" s="73"/>
      <c r="X19" s="146">
        <v>0</v>
      </c>
      <c r="Y19" s="146">
        <v>0</v>
      </c>
      <c r="Z19" s="146">
        <v>0</v>
      </c>
      <c r="AA19" s="146">
        <v>0</v>
      </c>
      <c r="AB19" s="73">
        <v>0</v>
      </c>
    </row>
    <row r="20" spans="1:28" ht="15.6" customHeight="1">
      <c r="A20" s="28"/>
      <c r="B20" s="50" t="s">
        <v>51</v>
      </c>
      <c r="C20" s="48" t="s">
        <v>25</v>
      </c>
      <c r="D20" s="78">
        <v>27769</v>
      </c>
      <c r="E20" s="78">
        <v>28196</v>
      </c>
      <c r="F20" s="78">
        <f t="shared" si="0"/>
        <v>28362750</v>
      </c>
      <c r="G20" s="78">
        <v>28362750</v>
      </c>
      <c r="H20" s="83">
        <v>1608</v>
      </c>
      <c r="I20" s="83">
        <v>1633</v>
      </c>
      <c r="J20" s="83">
        <v>1663985</v>
      </c>
      <c r="K20" s="83">
        <v>439</v>
      </c>
      <c r="L20" s="83">
        <v>445</v>
      </c>
      <c r="M20" s="83">
        <v>453365</v>
      </c>
      <c r="N20" s="90">
        <v>2249</v>
      </c>
      <c r="O20" s="90">
        <v>2249</v>
      </c>
      <c r="P20" s="90">
        <v>2249000</v>
      </c>
      <c r="Q20" s="83">
        <v>68</v>
      </c>
      <c r="R20" s="83">
        <v>68</v>
      </c>
      <c r="S20" s="83">
        <v>68400</v>
      </c>
      <c r="T20" s="49"/>
      <c r="U20" s="150">
        <v>23405</v>
      </c>
      <c r="V20" s="94">
        <v>23801</v>
      </c>
      <c r="W20" s="73">
        <v>23928000</v>
      </c>
      <c r="X20" s="146">
        <v>0</v>
      </c>
      <c r="Y20" s="146">
        <v>0</v>
      </c>
      <c r="Z20" s="146">
        <v>0</v>
      </c>
      <c r="AA20" s="146">
        <v>0</v>
      </c>
      <c r="AB20" s="73">
        <v>1</v>
      </c>
    </row>
    <row r="21" spans="1:28" ht="15.75" customHeight="1">
      <c r="A21" s="28"/>
      <c r="B21" s="50" t="s">
        <v>24</v>
      </c>
      <c r="C21" s="48" t="s">
        <v>26</v>
      </c>
      <c r="D21" s="78">
        <v>204</v>
      </c>
      <c r="E21" s="78">
        <v>204</v>
      </c>
      <c r="F21" s="78">
        <f t="shared" si="0"/>
        <v>204000</v>
      </c>
      <c r="G21" s="78">
        <v>204000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90">
        <v>204</v>
      </c>
      <c r="O21" s="90">
        <v>204</v>
      </c>
      <c r="P21" s="90">
        <v>204000</v>
      </c>
      <c r="Q21" s="83">
        <v>0</v>
      </c>
      <c r="R21" s="83">
        <v>0</v>
      </c>
      <c r="S21" s="83">
        <v>0</v>
      </c>
      <c r="T21" s="49"/>
      <c r="U21" s="150">
        <v>0</v>
      </c>
      <c r="V21" s="94">
        <v>0</v>
      </c>
      <c r="W21" s="73"/>
      <c r="X21" s="146">
        <v>0</v>
      </c>
      <c r="Y21" s="146">
        <v>0</v>
      </c>
      <c r="Z21" s="146">
        <v>0</v>
      </c>
      <c r="AA21" s="146">
        <v>0</v>
      </c>
      <c r="AB21" s="73">
        <v>0</v>
      </c>
    </row>
    <row r="22" spans="1:28" ht="17.25" customHeight="1">
      <c r="A22" s="28"/>
      <c r="B22" s="50" t="s">
        <v>27</v>
      </c>
      <c r="C22" s="48" t="s">
        <v>28</v>
      </c>
      <c r="D22" s="78">
        <v>101</v>
      </c>
      <c r="E22" s="78">
        <v>101</v>
      </c>
      <c r="F22" s="78">
        <f t="shared" si="0"/>
        <v>147000</v>
      </c>
      <c r="G22" s="78">
        <v>147000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90">
        <v>0</v>
      </c>
      <c r="O22" s="90">
        <v>0</v>
      </c>
      <c r="P22" s="90">
        <v>0</v>
      </c>
      <c r="Q22" s="83">
        <v>101</v>
      </c>
      <c r="R22" s="83">
        <v>101</v>
      </c>
      <c r="S22" s="83">
        <v>147000</v>
      </c>
      <c r="T22" s="49"/>
      <c r="U22" s="150">
        <v>0</v>
      </c>
      <c r="V22" s="94">
        <v>0</v>
      </c>
      <c r="W22" s="73"/>
      <c r="X22" s="146">
        <v>0</v>
      </c>
      <c r="Y22" s="146">
        <v>0</v>
      </c>
      <c r="Z22" s="146">
        <v>0</v>
      </c>
      <c r="AA22" s="146">
        <v>0</v>
      </c>
      <c r="AB22" s="73">
        <v>0</v>
      </c>
    </row>
    <row r="23" spans="1:28" ht="15.6" customHeight="1">
      <c r="A23" s="28"/>
      <c r="B23" s="50" t="s">
        <v>29</v>
      </c>
      <c r="C23" s="53" t="s">
        <v>30</v>
      </c>
      <c r="D23" s="78">
        <v>55</v>
      </c>
      <c r="E23" s="78">
        <v>55</v>
      </c>
      <c r="F23" s="78">
        <f t="shared" si="0"/>
        <v>55000</v>
      </c>
      <c r="G23" s="78">
        <v>55000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90">
        <v>0</v>
      </c>
      <c r="O23" s="90">
        <v>0</v>
      </c>
      <c r="P23" s="90">
        <v>0</v>
      </c>
      <c r="Q23" s="83">
        <v>55</v>
      </c>
      <c r="R23" s="83">
        <v>55</v>
      </c>
      <c r="S23" s="83">
        <v>55000</v>
      </c>
      <c r="T23" s="49"/>
      <c r="U23" s="150">
        <v>0</v>
      </c>
      <c r="V23" s="94">
        <v>0</v>
      </c>
      <c r="W23" s="73"/>
      <c r="X23" s="146">
        <v>0</v>
      </c>
      <c r="Y23" s="146">
        <v>0</v>
      </c>
      <c r="Z23" s="146">
        <v>0</v>
      </c>
      <c r="AA23" s="146">
        <v>0</v>
      </c>
      <c r="AB23" s="73">
        <v>0</v>
      </c>
    </row>
    <row r="24" spans="1:28" ht="15.6" customHeight="1">
      <c r="A24" s="28"/>
      <c r="B24" s="50" t="s">
        <v>31</v>
      </c>
      <c r="C24" s="53" t="s">
        <v>32</v>
      </c>
      <c r="D24" s="78">
        <v>584</v>
      </c>
      <c r="E24" s="78">
        <v>3534</v>
      </c>
      <c r="F24" s="78">
        <f t="shared" si="0"/>
        <v>4713989</v>
      </c>
      <c r="G24" s="78">
        <v>4713989</v>
      </c>
      <c r="H24" s="83">
        <v>180</v>
      </c>
      <c r="I24" s="83">
        <v>180</v>
      </c>
      <c r="J24" s="83">
        <v>180000</v>
      </c>
      <c r="K24" s="83">
        <v>49</v>
      </c>
      <c r="L24" s="83">
        <v>49</v>
      </c>
      <c r="M24" s="83">
        <v>49000</v>
      </c>
      <c r="N24" s="90">
        <v>355</v>
      </c>
      <c r="O24" s="90">
        <v>355</v>
      </c>
      <c r="P24" s="90">
        <v>355000</v>
      </c>
      <c r="Q24" s="83">
        <v>0</v>
      </c>
      <c r="R24" s="83">
        <v>0</v>
      </c>
      <c r="S24" s="83">
        <v>0</v>
      </c>
      <c r="T24" s="49"/>
      <c r="U24" s="150">
        <v>0</v>
      </c>
      <c r="V24" s="94">
        <v>2950</v>
      </c>
      <c r="W24" s="151">
        <v>4129989</v>
      </c>
      <c r="X24" s="146">
        <v>0</v>
      </c>
      <c r="Y24" s="146">
        <v>0</v>
      </c>
      <c r="Z24" s="146">
        <v>0</v>
      </c>
      <c r="AA24" s="146">
        <v>0</v>
      </c>
      <c r="AB24" s="73">
        <v>0</v>
      </c>
    </row>
    <row r="25" spans="1:28" ht="30">
      <c r="A25" s="28"/>
      <c r="B25" s="47" t="s">
        <v>33</v>
      </c>
      <c r="C25" s="48" t="s">
        <v>34</v>
      </c>
      <c r="D25" s="78">
        <v>2370</v>
      </c>
      <c r="E25" s="78">
        <v>2370</v>
      </c>
      <c r="F25" s="78">
        <f t="shared" si="0"/>
        <v>2560500</v>
      </c>
      <c r="G25" s="78">
        <v>2560500</v>
      </c>
      <c r="H25" s="83">
        <v>180</v>
      </c>
      <c r="I25" s="83">
        <v>180</v>
      </c>
      <c r="J25" s="83">
        <v>180000</v>
      </c>
      <c r="K25" s="83">
        <v>49</v>
      </c>
      <c r="L25" s="83">
        <v>49</v>
      </c>
      <c r="M25" s="83">
        <v>49000</v>
      </c>
      <c r="N25" s="90">
        <v>711</v>
      </c>
      <c r="O25" s="90">
        <v>711</v>
      </c>
      <c r="P25" s="90">
        <v>901500</v>
      </c>
      <c r="Q25" s="83">
        <v>0</v>
      </c>
      <c r="R25" s="83">
        <v>0</v>
      </c>
      <c r="S25" s="83">
        <v>0</v>
      </c>
      <c r="T25" s="49"/>
      <c r="U25" s="150">
        <v>1430</v>
      </c>
      <c r="V25" s="73">
        <v>1430</v>
      </c>
      <c r="W25" s="151">
        <v>1430000</v>
      </c>
      <c r="X25" s="146">
        <v>0</v>
      </c>
      <c r="Y25" s="146">
        <v>0</v>
      </c>
      <c r="Z25" s="146">
        <v>0</v>
      </c>
      <c r="AA25" s="146">
        <v>0</v>
      </c>
      <c r="AB25" s="73">
        <v>0</v>
      </c>
    </row>
    <row r="26" spans="1:28" ht="15.75">
      <c r="A26" s="28"/>
      <c r="B26" s="50" t="s">
        <v>35</v>
      </c>
      <c r="C26" s="48" t="s">
        <v>36</v>
      </c>
      <c r="D26" s="78">
        <v>0</v>
      </c>
      <c r="E26" s="78">
        <v>0</v>
      </c>
      <c r="F26" s="78">
        <v>0</v>
      </c>
      <c r="G26" s="78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90">
        <v>0</v>
      </c>
      <c r="O26" s="90">
        <v>0</v>
      </c>
      <c r="P26" s="90">
        <v>0</v>
      </c>
      <c r="Q26" s="83">
        <v>0</v>
      </c>
      <c r="R26" s="83">
        <v>0</v>
      </c>
      <c r="S26" s="83">
        <v>0</v>
      </c>
      <c r="T26" s="49"/>
      <c r="U26" s="145">
        <v>0</v>
      </c>
      <c r="V26" s="94">
        <v>0</v>
      </c>
      <c r="W26" s="73">
        <v>0</v>
      </c>
      <c r="X26" s="146">
        <v>0</v>
      </c>
      <c r="Y26" s="146">
        <v>0</v>
      </c>
      <c r="Z26" s="146">
        <v>0</v>
      </c>
      <c r="AA26" s="146">
        <v>0</v>
      </c>
      <c r="AB26" s="73">
        <v>0</v>
      </c>
    </row>
    <row r="27" spans="1:28" ht="18" customHeight="1">
      <c r="A27" s="28"/>
      <c r="B27" s="50" t="s">
        <v>37</v>
      </c>
      <c r="C27" s="48" t="s">
        <v>38</v>
      </c>
      <c r="D27" s="78">
        <v>0</v>
      </c>
      <c r="E27" s="78">
        <v>0</v>
      </c>
      <c r="F27" s="78">
        <v>0</v>
      </c>
      <c r="G27" s="78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90">
        <v>0</v>
      </c>
      <c r="O27" s="90">
        <v>0</v>
      </c>
      <c r="P27" s="90">
        <v>0</v>
      </c>
      <c r="Q27" s="83">
        <v>0</v>
      </c>
      <c r="R27" s="83">
        <v>0</v>
      </c>
      <c r="S27" s="83">
        <v>0</v>
      </c>
      <c r="T27" s="49"/>
      <c r="U27" s="145">
        <v>0</v>
      </c>
      <c r="V27" s="94">
        <v>0</v>
      </c>
      <c r="W27" s="73">
        <v>0</v>
      </c>
      <c r="X27" s="146">
        <v>0</v>
      </c>
      <c r="Y27" s="146">
        <v>0</v>
      </c>
      <c r="Z27" s="146">
        <v>0</v>
      </c>
      <c r="AA27" s="146">
        <v>0</v>
      </c>
      <c r="AB27" s="73">
        <v>0</v>
      </c>
    </row>
    <row r="28" spans="1:28" ht="18" customHeight="1">
      <c r="A28" s="28"/>
      <c r="B28" s="50" t="s">
        <v>54</v>
      </c>
      <c r="C28" s="48" t="s">
        <v>55</v>
      </c>
      <c r="D28" s="78">
        <v>285</v>
      </c>
      <c r="E28" s="78">
        <v>285</v>
      </c>
      <c r="F28" s="78">
        <f>SUM(J28,M28,P28,S28,W28,Z28)</f>
        <v>285000</v>
      </c>
      <c r="G28" s="78">
        <v>285000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90">
        <v>0</v>
      </c>
      <c r="O28" s="90">
        <v>0</v>
      </c>
      <c r="P28" s="90">
        <v>0</v>
      </c>
      <c r="Q28" s="83">
        <v>285</v>
      </c>
      <c r="R28" s="83">
        <v>285</v>
      </c>
      <c r="S28" s="83">
        <v>285000</v>
      </c>
      <c r="T28" s="49"/>
      <c r="U28" s="145">
        <v>0</v>
      </c>
      <c r="V28" s="94">
        <v>0</v>
      </c>
      <c r="W28" s="73">
        <v>0</v>
      </c>
      <c r="X28" s="146">
        <v>0</v>
      </c>
      <c r="Y28" s="146">
        <v>0</v>
      </c>
      <c r="Z28" s="146">
        <v>0</v>
      </c>
      <c r="AA28" s="146">
        <v>0</v>
      </c>
      <c r="AB28" s="73">
        <v>0</v>
      </c>
    </row>
    <row r="29" spans="1:28" ht="30">
      <c r="A29" s="28"/>
      <c r="B29" s="50" t="s">
        <v>39</v>
      </c>
      <c r="C29" s="48" t="s">
        <v>40</v>
      </c>
      <c r="D29" s="78">
        <v>967</v>
      </c>
      <c r="E29" s="78">
        <v>967</v>
      </c>
      <c r="F29" s="78">
        <f>SUM(J29,M29,P29,S29,W29,Z29)</f>
        <v>967000</v>
      </c>
      <c r="G29" s="78">
        <v>967000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90">
        <v>0</v>
      </c>
      <c r="O29" s="90">
        <v>0</v>
      </c>
      <c r="P29" s="90">
        <v>0</v>
      </c>
      <c r="Q29" s="83">
        <v>967</v>
      </c>
      <c r="R29" s="83">
        <v>967</v>
      </c>
      <c r="S29" s="83">
        <v>967000</v>
      </c>
      <c r="T29" s="49"/>
      <c r="U29" s="145">
        <v>0</v>
      </c>
      <c r="V29" s="94">
        <v>0</v>
      </c>
      <c r="W29" s="73">
        <v>0</v>
      </c>
      <c r="X29" s="146">
        <v>0</v>
      </c>
      <c r="Y29" s="146">
        <v>0</v>
      </c>
      <c r="Z29" s="146">
        <v>0</v>
      </c>
      <c r="AA29" s="146">
        <v>0</v>
      </c>
      <c r="AB29" s="73">
        <v>0</v>
      </c>
    </row>
    <row r="30" spans="1:28" ht="30">
      <c r="A30" s="28"/>
      <c r="B30" s="50" t="s">
        <v>62</v>
      </c>
      <c r="C30" s="48" t="s">
        <v>63</v>
      </c>
      <c r="D30" s="78">
        <v>0</v>
      </c>
      <c r="E30" s="78">
        <v>93</v>
      </c>
      <c r="F30" s="78">
        <f>SUM(J30,M30,P30,S30,W30,Z30)</f>
        <v>93485</v>
      </c>
      <c r="G30" s="78">
        <v>93485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90">
        <v>0</v>
      </c>
      <c r="O30" s="90">
        <v>93</v>
      </c>
      <c r="P30" s="90">
        <v>93485</v>
      </c>
      <c r="Q30" s="83">
        <v>0</v>
      </c>
      <c r="R30" s="83">
        <v>0</v>
      </c>
      <c r="S30" s="83">
        <v>0</v>
      </c>
      <c r="T30" s="49"/>
      <c r="U30" s="145">
        <v>0</v>
      </c>
      <c r="V30" s="94">
        <v>0</v>
      </c>
      <c r="W30" s="73"/>
      <c r="X30" s="146">
        <v>0</v>
      </c>
      <c r="Y30" s="146">
        <v>0</v>
      </c>
      <c r="Z30" s="146">
        <v>0</v>
      </c>
      <c r="AA30" s="146">
        <v>0</v>
      </c>
      <c r="AB30" s="73">
        <v>0</v>
      </c>
    </row>
    <row r="31" spans="1:28" ht="15.75">
      <c r="A31" s="28"/>
      <c r="B31" s="54"/>
      <c r="C31" s="55" t="s">
        <v>56</v>
      </c>
      <c r="D31" s="80">
        <f>SUM(D14:D30)</f>
        <v>52193</v>
      </c>
      <c r="E31" s="80">
        <f>SUM(E14:E30)</f>
        <v>53605</v>
      </c>
      <c r="F31" s="81">
        <v>58328375</v>
      </c>
      <c r="G31" s="81">
        <f>SUM(G14:G30)</f>
        <v>60113014</v>
      </c>
      <c r="H31" s="85">
        <f t="shared" ref="H31:S31" si="1">SUM(H14:H30)</f>
        <v>3333</v>
      </c>
      <c r="I31" s="85">
        <f t="shared" si="1"/>
        <v>3920</v>
      </c>
      <c r="J31" s="85">
        <f t="shared" si="1"/>
        <v>3960985</v>
      </c>
      <c r="K31" s="85">
        <f t="shared" si="1"/>
        <v>862</v>
      </c>
      <c r="L31" s="85">
        <f t="shared" si="1"/>
        <v>944</v>
      </c>
      <c r="M31" s="85">
        <f t="shared" si="1"/>
        <v>957365</v>
      </c>
      <c r="N31" s="92">
        <f t="shared" si="1"/>
        <v>6569</v>
      </c>
      <c r="O31" s="92">
        <f t="shared" si="1"/>
        <v>6673</v>
      </c>
      <c r="P31" s="92">
        <f t="shared" si="1"/>
        <v>6622655</v>
      </c>
      <c r="Q31" s="85">
        <f t="shared" si="1"/>
        <v>5423</v>
      </c>
      <c r="R31" s="85">
        <f t="shared" si="1"/>
        <v>5423</v>
      </c>
      <c r="S31" s="85">
        <f t="shared" si="1"/>
        <v>5469400</v>
      </c>
      <c r="T31" s="56"/>
      <c r="U31" s="152">
        <f>SUM(U14:U30)</f>
        <v>24962</v>
      </c>
      <c r="V31" s="95">
        <f>SUM(V14:V30)</f>
        <v>28418</v>
      </c>
      <c r="W31" s="95">
        <f>SUM(W14:W30)</f>
        <v>29648819</v>
      </c>
      <c r="X31" s="153">
        <v>11044</v>
      </c>
      <c r="Y31" s="154">
        <v>8227</v>
      </c>
      <c r="Z31" s="154">
        <f>SUM(Z14:Z30)</f>
        <v>11669151</v>
      </c>
      <c r="AA31" s="154">
        <v>13453790</v>
      </c>
      <c r="AB31" s="57">
        <v>2</v>
      </c>
    </row>
    <row r="32" spans="1:28" ht="15.75">
      <c r="A32" s="28"/>
      <c r="B32" s="54"/>
      <c r="C32" s="58"/>
      <c r="D32" s="82"/>
      <c r="E32" s="82"/>
      <c r="F32" s="82"/>
      <c r="G32" s="82"/>
      <c r="H32" s="86"/>
      <c r="I32" s="86"/>
      <c r="J32" s="86"/>
      <c r="K32" s="86"/>
      <c r="L32" s="86"/>
      <c r="M32" s="86"/>
      <c r="N32" s="93"/>
      <c r="O32" s="93"/>
      <c r="P32" s="93"/>
      <c r="Q32" s="86"/>
      <c r="R32" s="86"/>
      <c r="S32" s="86"/>
      <c r="T32" s="59"/>
      <c r="U32" s="155"/>
      <c r="V32" s="156"/>
      <c r="W32" s="156"/>
      <c r="X32" s="157"/>
      <c r="Y32" s="157"/>
      <c r="Z32" s="157"/>
      <c r="AA32" s="157"/>
      <c r="AB32" s="60"/>
    </row>
    <row r="33" spans="1:30" ht="15.75">
      <c r="A33" s="28"/>
      <c r="B33" s="50"/>
      <c r="C33" s="58" t="s">
        <v>46</v>
      </c>
      <c r="D33" s="78"/>
      <c r="E33" s="78"/>
      <c r="F33" s="78"/>
      <c r="G33" s="78"/>
      <c r="H33" s="83"/>
      <c r="I33" s="83"/>
      <c r="J33" s="83"/>
      <c r="K33" s="83"/>
      <c r="L33" s="83"/>
      <c r="M33" s="83"/>
      <c r="N33" s="90"/>
      <c r="O33" s="90"/>
      <c r="P33" s="90"/>
      <c r="Q33" s="83"/>
      <c r="R33" s="83"/>
      <c r="S33" s="83"/>
      <c r="T33" s="49"/>
      <c r="U33" s="145"/>
      <c r="V33" s="94"/>
      <c r="W33" s="94"/>
      <c r="X33" s="158"/>
      <c r="Y33" s="158"/>
      <c r="Z33" s="158"/>
      <c r="AA33" s="158"/>
      <c r="AB33" s="60"/>
    </row>
    <row r="34" spans="1:30" ht="15.6" customHeight="1">
      <c r="A34" s="28"/>
      <c r="B34" s="50" t="s">
        <v>41</v>
      </c>
      <c r="C34" s="48" t="s">
        <v>42</v>
      </c>
      <c r="D34" s="78">
        <v>40</v>
      </c>
      <c r="E34" s="78">
        <v>40</v>
      </c>
      <c r="F34" s="78">
        <v>20000</v>
      </c>
      <c r="G34" s="78">
        <v>20000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90">
        <v>0</v>
      </c>
      <c r="O34" s="90">
        <v>0</v>
      </c>
      <c r="P34" s="90">
        <v>0</v>
      </c>
      <c r="Q34" s="83">
        <v>40</v>
      </c>
      <c r="R34" s="83">
        <v>40</v>
      </c>
      <c r="S34" s="83">
        <v>20000</v>
      </c>
      <c r="T34" s="49"/>
      <c r="U34" s="145">
        <v>0</v>
      </c>
      <c r="V34" s="94">
        <v>0</v>
      </c>
      <c r="W34" s="94">
        <v>0</v>
      </c>
      <c r="X34" s="159">
        <v>0</v>
      </c>
      <c r="Y34" s="160">
        <v>0</v>
      </c>
      <c r="Z34" s="160">
        <v>0</v>
      </c>
      <c r="AA34" s="160">
        <v>0</v>
      </c>
      <c r="AB34" s="156">
        <v>0</v>
      </c>
    </row>
    <row r="35" spans="1:30" ht="30">
      <c r="A35" s="28"/>
      <c r="B35" s="50" t="s">
        <v>43</v>
      </c>
      <c r="C35" s="48" t="s">
        <v>44</v>
      </c>
      <c r="D35" s="78">
        <v>40</v>
      </c>
      <c r="E35" s="78">
        <v>40</v>
      </c>
      <c r="F35" s="78">
        <v>60000</v>
      </c>
      <c r="G35" s="78">
        <v>60000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90">
        <v>0</v>
      </c>
      <c r="O35" s="90">
        <v>0</v>
      </c>
      <c r="P35" s="90">
        <v>0</v>
      </c>
      <c r="Q35" s="83">
        <v>40</v>
      </c>
      <c r="R35" s="83">
        <v>40</v>
      </c>
      <c r="S35" s="83">
        <v>60000</v>
      </c>
      <c r="T35" s="49"/>
      <c r="U35" s="145">
        <v>0</v>
      </c>
      <c r="V35" s="94">
        <v>0</v>
      </c>
      <c r="W35" s="94">
        <v>0</v>
      </c>
      <c r="X35" s="159">
        <v>0</v>
      </c>
      <c r="Y35" s="160">
        <v>0</v>
      </c>
      <c r="Z35" s="160">
        <v>0</v>
      </c>
      <c r="AA35" s="160">
        <v>0</v>
      </c>
      <c r="AB35" s="156">
        <v>0</v>
      </c>
    </row>
    <row r="36" spans="1:30" ht="15.75">
      <c r="A36" s="28"/>
      <c r="B36" s="61"/>
      <c r="C36" s="62" t="s">
        <v>57</v>
      </c>
      <c r="D36" s="80">
        <v>80</v>
      </c>
      <c r="E36" s="80">
        <v>80</v>
      </c>
      <c r="F36" s="80">
        <v>80000</v>
      </c>
      <c r="G36" s="80">
        <v>80000</v>
      </c>
      <c r="H36" s="85"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92">
        <v>0</v>
      </c>
      <c r="O36" s="92">
        <v>0</v>
      </c>
      <c r="P36" s="92">
        <v>0</v>
      </c>
      <c r="Q36" s="85">
        <f>SUM(Q34:Q35)</f>
        <v>80</v>
      </c>
      <c r="R36" s="85">
        <v>80</v>
      </c>
      <c r="S36" s="85">
        <f>SUM(S34:S35)</f>
        <v>80000</v>
      </c>
      <c r="T36" s="56"/>
      <c r="U36" s="152">
        <v>0</v>
      </c>
      <c r="V36" s="95">
        <v>0</v>
      </c>
      <c r="W36" s="95">
        <v>0</v>
      </c>
      <c r="X36" s="161">
        <v>0</v>
      </c>
      <c r="Y36" s="162">
        <v>0</v>
      </c>
      <c r="Z36" s="162">
        <v>0</v>
      </c>
      <c r="AA36" s="162">
        <v>0</v>
      </c>
      <c r="AB36" s="95">
        <v>0</v>
      </c>
    </row>
    <row r="37" spans="1:30" ht="15.75">
      <c r="A37" s="28"/>
      <c r="B37" s="61"/>
      <c r="C37" s="63"/>
      <c r="D37" s="78"/>
      <c r="E37" s="78"/>
      <c r="F37" s="78"/>
      <c r="G37" s="78"/>
      <c r="H37" s="83"/>
      <c r="I37" s="83"/>
      <c r="J37" s="83"/>
      <c r="K37" s="83"/>
      <c r="L37" s="83"/>
      <c r="M37" s="83"/>
      <c r="N37" s="90"/>
      <c r="O37" s="90"/>
      <c r="P37" s="90"/>
      <c r="Q37" s="83"/>
      <c r="R37" s="83"/>
      <c r="S37" s="83"/>
      <c r="T37" s="49"/>
      <c r="U37" s="145">
        <v>0</v>
      </c>
      <c r="V37" s="94">
        <v>0</v>
      </c>
      <c r="W37" s="94">
        <v>0</v>
      </c>
      <c r="X37" s="163">
        <v>0</v>
      </c>
      <c r="Y37" s="164">
        <v>0</v>
      </c>
      <c r="Z37" s="164">
        <v>0</v>
      </c>
      <c r="AA37" s="164">
        <v>0</v>
      </c>
      <c r="AB37" s="156">
        <v>0</v>
      </c>
    </row>
    <row r="38" spans="1:30" s="30" customFormat="1" ht="14.25" customHeight="1" thickBot="1">
      <c r="A38" s="28"/>
      <c r="B38" s="41" t="s">
        <v>52</v>
      </c>
      <c r="C38" s="64" t="s">
        <v>53</v>
      </c>
      <c r="D38" s="119">
        <v>355</v>
      </c>
      <c r="E38" s="119">
        <v>516</v>
      </c>
      <c r="F38" s="119">
        <v>776745</v>
      </c>
      <c r="G38" s="80">
        <v>776744</v>
      </c>
      <c r="H38" s="85">
        <v>0</v>
      </c>
      <c r="I38" s="85">
        <v>0</v>
      </c>
      <c r="J38" s="85">
        <v>0</v>
      </c>
      <c r="K38" s="120">
        <v>0</v>
      </c>
      <c r="L38" s="120">
        <v>0</v>
      </c>
      <c r="M38" s="120">
        <v>0</v>
      </c>
      <c r="N38" s="121">
        <v>355</v>
      </c>
      <c r="O38" s="121">
        <v>516</v>
      </c>
      <c r="P38" s="121">
        <v>776744</v>
      </c>
      <c r="Q38" s="120">
        <v>80</v>
      </c>
      <c r="R38" s="120">
        <v>80</v>
      </c>
      <c r="S38" s="120">
        <v>80000</v>
      </c>
      <c r="T38" s="65"/>
      <c r="U38" s="165">
        <v>0</v>
      </c>
      <c r="V38" s="166">
        <v>0</v>
      </c>
      <c r="W38" s="166">
        <v>0</v>
      </c>
      <c r="X38" s="167">
        <v>0</v>
      </c>
      <c r="Y38" s="168">
        <v>0</v>
      </c>
      <c r="Z38" s="168">
        <v>0</v>
      </c>
      <c r="AA38" s="168">
        <v>0</v>
      </c>
      <c r="AB38" s="166">
        <v>0</v>
      </c>
    </row>
    <row r="39" spans="1:30" ht="15.6" customHeight="1">
      <c r="A39" s="190"/>
      <c r="B39" s="193" t="s">
        <v>58</v>
      </c>
      <c r="C39" s="194"/>
      <c r="D39" s="199">
        <v>52628</v>
      </c>
      <c r="E39" s="202">
        <v>54201</v>
      </c>
      <c r="F39" s="205">
        <v>59185120</v>
      </c>
      <c r="G39" s="117"/>
      <c r="H39" s="210">
        <v>3333</v>
      </c>
      <c r="I39" s="210">
        <v>3920</v>
      </c>
      <c r="J39" s="211">
        <v>3960985</v>
      </c>
      <c r="K39" s="181">
        <v>862</v>
      </c>
      <c r="L39" s="181">
        <v>944</v>
      </c>
      <c r="M39" s="181">
        <v>957365</v>
      </c>
      <c r="N39" s="181">
        <v>6924</v>
      </c>
      <c r="O39" s="181">
        <v>7189</v>
      </c>
      <c r="P39" s="181">
        <v>7399400</v>
      </c>
      <c r="Q39" s="181">
        <v>5503</v>
      </c>
      <c r="R39" s="181">
        <v>5503</v>
      </c>
      <c r="S39" s="181">
        <v>5549400</v>
      </c>
      <c r="T39" s="125"/>
      <c r="U39" s="126"/>
      <c r="V39" s="127"/>
      <c r="W39" s="122"/>
      <c r="X39" s="128"/>
      <c r="Y39" s="129"/>
      <c r="Z39" s="129"/>
      <c r="AA39" s="232">
        <v>13453790</v>
      </c>
      <c r="AB39" s="178">
        <v>2</v>
      </c>
    </row>
    <row r="40" spans="1:30" ht="15.6" customHeight="1">
      <c r="A40" s="191"/>
      <c r="B40" s="195"/>
      <c r="C40" s="196"/>
      <c r="D40" s="200"/>
      <c r="E40" s="203"/>
      <c r="F40" s="206"/>
      <c r="G40" s="117">
        <v>60969758</v>
      </c>
      <c r="H40" s="182"/>
      <c r="I40" s="182"/>
      <c r="J40" s="212"/>
      <c r="K40" s="182"/>
      <c r="L40" s="182"/>
      <c r="M40" s="182"/>
      <c r="N40" s="182"/>
      <c r="O40" s="182"/>
      <c r="P40" s="182"/>
      <c r="Q40" s="182"/>
      <c r="R40" s="182"/>
      <c r="S40" s="182"/>
      <c r="T40" s="130"/>
      <c r="U40" s="131">
        <v>24962</v>
      </c>
      <c r="V40" s="132">
        <v>28418</v>
      </c>
      <c r="W40" s="118">
        <v>29648819</v>
      </c>
      <c r="X40" s="133">
        <v>11044</v>
      </c>
      <c r="Y40" s="134">
        <v>8227</v>
      </c>
      <c r="Z40" s="134">
        <v>11669151</v>
      </c>
      <c r="AA40" s="233"/>
      <c r="AB40" s="179"/>
    </row>
    <row r="41" spans="1:30" ht="15.6" customHeight="1" thickBot="1">
      <c r="A41" s="192"/>
      <c r="B41" s="197"/>
      <c r="C41" s="198"/>
      <c r="D41" s="201"/>
      <c r="E41" s="204"/>
      <c r="F41" s="207"/>
      <c r="G41" s="123"/>
      <c r="H41" s="183"/>
      <c r="I41" s="183"/>
      <c r="J41" s="213"/>
      <c r="K41" s="183"/>
      <c r="L41" s="183"/>
      <c r="M41" s="183"/>
      <c r="N41" s="183"/>
      <c r="O41" s="183"/>
      <c r="P41" s="183"/>
      <c r="Q41" s="183"/>
      <c r="R41" s="183"/>
      <c r="S41" s="183"/>
      <c r="T41" s="135"/>
      <c r="U41" s="136"/>
      <c r="V41" s="137"/>
      <c r="W41" s="124"/>
      <c r="X41" s="138"/>
      <c r="Y41" s="139"/>
      <c r="Z41" s="139"/>
      <c r="AA41" s="234"/>
      <c r="AB41" s="180"/>
      <c r="AD41" s="36"/>
    </row>
    <row r="42" spans="1:30" ht="15.6" customHeight="1">
      <c r="A42" s="31"/>
      <c r="B42" s="32"/>
      <c r="C42" s="33"/>
      <c r="D42" s="33"/>
      <c r="E42" s="33"/>
      <c r="F42" s="33"/>
      <c r="G42" s="33"/>
      <c r="H42" s="33"/>
      <c r="I42" s="33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30" ht="15.6" customHeight="1">
      <c r="A43" s="31"/>
      <c r="B43" s="32"/>
      <c r="C43" s="33"/>
      <c r="D43" s="33"/>
      <c r="E43" s="33"/>
      <c r="F43" s="33"/>
      <c r="G43" s="33"/>
      <c r="H43" s="33"/>
      <c r="I43" s="33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30" ht="15.6" customHeight="1">
      <c r="A44" s="31"/>
      <c r="T44" s="35"/>
      <c r="U44" s="35"/>
      <c r="V44" s="35"/>
      <c r="W44" s="35"/>
    </row>
    <row r="45" spans="1:30" s="35" customFormat="1" ht="15.6" customHeight="1">
      <c r="A45" s="15"/>
      <c r="B45" s="16"/>
      <c r="C45" s="17"/>
      <c r="D45" s="17"/>
      <c r="E45" s="17"/>
      <c r="F45" s="17"/>
      <c r="G45" s="17"/>
      <c r="H45" s="17"/>
      <c r="I45" s="17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9"/>
      <c r="U45" s="19"/>
      <c r="V45" s="19"/>
      <c r="W45" s="19"/>
    </row>
    <row r="46" spans="1:30" ht="15.6" customHeight="1"/>
    <row r="47" spans="1:30" ht="15.6" customHeight="1"/>
    <row r="48" spans="1:30" ht="15.6" customHeight="1"/>
    <row r="49" spans="1:82" ht="15.6" customHeight="1">
      <c r="T49" s="36"/>
      <c r="U49" s="36"/>
      <c r="V49" s="36"/>
      <c r="W49" s="36"/>
    </row>
    <row r="50" spans="1:82" s="38" customFormat="1" ht="15.6" customHeight="1" thickBot="1">
      <c r="A50" s="15"/>
      <c r="B50" s="16"/>
      <c r="C50" s="17"/>
      <c r="D50" s="17"/>
      <c r="E50" s="17"/>
      <c r="F50" s="17"/>
      <c r="G50" s="17"/>
      <c r="H50" s="17"/>
      <c r="I50" s="17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3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</row>
    <row r="51" spans="1:82" ht="15.6" customHeight="1">
      <c r="X51" s="36"/>
      <c r="Y51" s="36"/>
      <c r="Z51" s="36"/>
      <c r="AA51" s="36"/>
      <c r="AB51" s="36"/>
    </row>
    <row r="52" spans="1:82" ht="15.6" customHeight="1"/>
    <row r="53" spans="1:82" ht="15.6" customHeight="1"/>
    <row r="54" spans="1:82" ht="15.6" customHeight="1"/>
  </sheetData>
  <mergeCells count="35">
    <mergeCell ref="K39:K41"/>
    <mergeCell ref="I39:I41"/>
    <mergeCell ref="K11:M11"/>
    <mergeCell ref="G11:G12"/>
    <mergeCell ref="AA39:AA41"/>
    <mergeCell ref="U11:W11"/>
    <mergeCell ref="X11:Z11"/>
    <mergeCell ref="A3:S3"/>
    <mergeCell ref="D9:S10"/>
    <mergeCell ref="N11:P11"/>
    <mergeCell ref="Q11:S11"/>
    <mergeCell ref="A9:A12"/>
    <mergeCell ref="D11:D12"/>
    <mergeCell ref="F39:F41"/>
    <mergeCell ref="H11:J11"/>
    <mergeCell ref="H39:H41"/>
    <mergeCell ref="J39:J41"/>
    <mergeCell ref="E11:E12"/>
    <mergeCell ref="F11:F12"/>
    <mergeCell ref="X9:AB10"/>
    <mergeCell ref="A6:AB6"/>
    <mergeCell ref="AB39:AB41"/>
    <mergeCell ref="R39:R41"/>
    <mergeCell ref="S39:S41"/>
    <mergeCell ref="L39:L41"/>
    <mergeCell ref="M39:M41"/>
    <mergeCell ref="N39:N41"/>
    <mergeCell ref="O39:O41"/>
    <mergeCell ref="P39:P41"/>
    <mergeCell ref="Q39:Q41"/>
    <mergeCell ref="B9:C12"/>
    <mergeCell ref="A39:A41"/>
    <mergeCell ref="B39:C41"/>
    <mergeCell ref="D39:D41"/>
    <mergeCell ref="E39:E4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felhalmozási3</vt:lpstr>
      <vt:lpstr>kiemelt ei.feladatonként3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2017-03-22T09:49:32Z</cp:lastPrinted>
  <dcterms:created xsi:type="dcterms:W3CDTF">2016-02-06T13:39:12Z</dcterms:created>
  <dcterms:modified xsi:type="dcterms:W3CDTF">2017-03-22T09:49:41Z</dcterms:modified>
</cp:coreProperties>
</file>