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19" i="1"/>
  <c r="D24" i="1" s="1"/>
  <c r="D30" i="1" s="1"/>
  <c r="D32" i="1" s="1"/>
  <c r="E2" i="1"/>
</calcChain>
</file>

<file path=xl/sharedStrings.xml><?xml version="1.0" encoding="utf-8"?>
<sst xmlns="http://schemas.openxmlformats.org/spreadsheetml/2006/main" count="36" uniqueCount="23">
  <si>
    <t>17. melléklet</t>
  </si>
  <si>
    <t>Önkormányzat adósságot keletkező ügyleteiből, kezességvállalásból</t>
  </si>
  <si>
    <t>fennálló kötelezettség lejártáig</t>
  </si>
  <si>
    <t>1. táblázat</t>
  </si>
  <si>
    <t>ezer Ft-ban</t>
  </si>
  <si>
    <t>Sor-  sz.</t>
  </si>
  <si>
    <t>Megnevezés</t>
  </si>
  <si>
    <t>2016. évi előirányzat</t>
  </si>
  <si>
    <t>A.</t>
  </si>
  <si>
    <t>B.</t>
  </si>
  <si>
    <t>C.</t>
  </si>
  <si>
    <t>Felh. hitel tőke</t>
  </si>
  <si>
    <t>Összesen:</t>
  </si>
  <si>
    <t>2. táblázat</t>
  </si>
  <si>
    <t>Helyi adók</t>
  </si>
  <si>
    <t>Önk. vagyon és vagyoni értékű jog értékesítéséből származó bevétel</t>
  </si>
  <si>
    <t>Osztalék, koncessziós díj és hozambevétel</t>
  </si>
  <si>
    <t>Tárgyi eszköz értékesítés</t>
  </si>
  <si>
    <t>Bírság, pótlék, díjbevétel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</si>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</sst>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justify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" fillId="0" borderId="17" xfId="0" applyFont="1" applyBorder="1" applyAlignment="1">
      <alignment horizontal="justify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1" fillId="0" borderId="20" xfId="0" applyFont="1" applyBorder="1" applyAlignment="1">
      <alignment horizontal="justify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>
        <row r="2">
          <cell r="C2" t="str">
            <v>az  1/2016. (II.19.)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4">
          <cell r="G64">
            <v>48050</v>
          </cell>
        </row>
        <row r="65">
          <cell r="G65">
            <v>29150</v>
          </cell>
        </row>
        <row r="69">
          <cell r="G69">
            <v>300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activeCell="J20" sqref="J20"/>
    </sheetView>
  </sheetViews>
  <sheetFormatPr defaultRowHeight="12.5" x14ac:dyDescent="0.25"/>
  <cols>
    <col min="1" max="1" width="11" customWidth="1"/>
    <col min="2" max="2" width="5.7265625" style="6" customWidth="1"/>
    <col min="3" max="3" width="40.7265625" style="6" customWidth="1"/>
    <col min="4" max="4" width="10.7265625" style="6" customWidth="1"/>
    <col min="5" max="5" width="11" style="6" customWidth="1"/>
  </cols>
  <sheetData>
    <row r="1" spans="1:6" s="1" customFormat="1" ht="15" customHeight="1" x14ac:dyDescent="0.25">
      <c r="C1" s="2"/>
      <c r="D1" s="2"/>
      <c r="E1" s="2" t="s">
        <v>0</v>
      </c>
    </row>
    <row r="2" spans="1:6" s="1" customFormat="1" ht="15" customHeight="1" x14ac:dyDescent="0.25">
      <c r="B2" s="2"/>
      <c r="C2" s="2"/>
      <c r="D2" s="2"/>
      <c r="E2" s="3" t="str">
        <f>'[1]1.sz melléklet'!C2</f>
        <v>az  1/2016. (II.19.) önkormányzati rendelethez</v>
      </c>
    </row>
    <row r="3" spans="1:6" s="1" customFormat="1" ht="15" customHeight="1" x14ac:dyDescent="0.25">
      <c r="B3" s="4"/>
      <c r="C3" s="4"/>
      <c r="D3" s="4"/>
      <c r="E3" s="4"/>
    </row>
    <row r="4" spans="1:6" s="1" customFormat="1" ht="15" customHeight="1" x14ac:dyDescent="0.25">
      <c r="A4" s="35" t="s">
        <v>1</v>
      </c>
      <c r="B4" s="35"/>
      <c r="C4" s="35"/>
      <c r="D4" s="35"/>
      <c r="E4" s="35"/>
      <c r="F4" s="5"/>
    </row>
    <row r="5" spans="1:6" s="1" customFormat="1" ht="15" customHeight="1" x14ac:dyDescent="0.25">
      <c r="A5" s="35" t="s">
        <v>2</v>
      </c>
      <c r="B5" s="35"/>
      <c r="C5" s="35"/>
      <c r="D5" s="35"/>
      <c r="E5" s="35"/>
      <c r="F5" s="5"/>
    </row>
    <row r="6" spans="1:6" ht="15" customHeight="1" x14ac:dyDescent="0.25"/>
    <row r="7" spans="1:6" s="1" customFormat="1" ht="15" customHeight="1" x14ac:dyDescent="0.25">
      <c r="B7" s="4" t="s">
        <v>3</v>
      </c>
      <c r="C7" s="7"/>
      <c r="D7" s="7" t="s">
        <v>4</v>
      </c>
    </row>
    <row r="8" spans="1:6" s="1" customFormat="1" ht="9" customHeight="1" thickBot="1" x14ac:dyDescent="0.3">
      <c r="B8" s="4"/>
      <c r="C8" s="4"/>
      <c r="D8" s="4"/>
      <c r="E8" s="4"/>
    </row>
    <row r="9" spans="1:6" s="1" customFormat="1" ht="23.5" thickTop="1" x14ac:dyDescent="0.25">
      <c r="B9" s="8" t="s">
        <v>5</v>
      </c>
      <c r="C9" s="9" t="s">
        <v>6</v>
      </c>
      <c r="D9" s="10" t="s">
        <v>7</v>
      </c>
    </row>
    <row r="10" spans="1:6" s="1" customFormat="1" ht="15" customHeight="1" thickBot="1" x14ac:dyDescent="0.3">
      <c r="B10" s="11" t="s">
        <v>8</v>
      </c>
      <c r="C10" s="12" t="s">
        <v>9</v>
      </c>
      <c r="D10" s="13" t="s">
        <v>10</v>
      </c>
    </row>
    <row r="11" spans="1:6" s="1" customFormat="1" ht="15" customHeight="1" thickTop="1" thickBot="1" x14ac:dyDescent="0.3">
      <c r="B11" s="14"/>
      <c r="C11" s="15" t="s">
        <v>11</v>
      </c>
      <c r="D11" s="16">
        <v>0</v>
      </c>
    </row>
    <row r="12" spans="1:6" s="1" customFormat="1" ht="15" customHeight="1" thickTop="1" thickBot="1" x14ac:dyDescent="0.3">
      <c r="B12" s="17"/>
      <c r="C12" s="18" t="s">
        <v>12</v>
      </c>
      <c r="D12" s="13">
        <v>0</v>
      </c>
    </row>
    <row r="13" spans="1:6" s="1" customFormat="1" ht="15" customHeight="1" thickTop="1" x14ac:dyDescent="0.25">
      <c r="B13" s="19"/>
      <c r="C13" s="4"/>
      <c r="D13" s="4"/>
    </row>
    <row r="14" spans="1:6" s="1" customFormat="1" ht="15" customHeight="1" x14ac:dyDescent="0.25">
      <c r="B14" s="4"/>
      <c r="C14" s="4"/>
      <c r="D14" s="4"/>
    </row>
    <row r="15" spans="1:6" s="1" customFormat="1" ht="15" customHeight="1" x14ac:dyDescent="0.25">
      <c r="B15" s="4" t="s">
        <v>13</v>
      </c>
      <c r="C15" s="4"/>
      <c r="D15" s="4"/>
    </row>
    <row r="16" spans="1:6" s="1" customFormat="1" ht="8.25" customHeight="1" thickBot="1" x14ac:dyDescent="0.3">
      <c r="C16" s="4"/>
      <c r="D16" s="4"/>
    </row>
    <row r="17" spans="2:4" s="1" customFormat="1" ht="23.5" thickTop="1" x14ac:dyDescent="0.25">
      <c r="B17" s="8" t="s">
        <v>5</v>
      </c>
      <c r="C17" s="9" t="s">
        <v>6</v>
      </c>
      <c r="D17" s="10" t="s">
        <v>7</v>
      </c>
    </row>
    <row r="18" spans="2:4" s="1" customFormat="1" ht="15" customHeight="1" thickBot="1" x14ac:dyDescent="0.3">
      <c r="B18" s="20" t="s">
        <v>8</v>
      </c>
      <c r="C18" s="12" t="s">
        <v>9</v>
      </c>
      <c r="D18" s="13" t="s">
        <v>10</v>
      </c>
    </row>
    <row r="19" spans="2:4" s="1" customFormat="1" ht="15" customHeight="1" thickTop="1" x14ac:dyDescent="0.25">
      <c r="B19" s="21"/>
      <c r="C19" s="22" t="s">
        <v>14</v>
      </c>
      <c r="D19" s="23">
        <f>'[1]8.sz. melléklet'!G64+'[1]8.sz. melléklet'!G65</f>
        <v>77200</v>
      </c>
    </row>
    <row r="20" spans="2:4" s="1" customFormat="1" ht="23" x14ac:dyDescent="0.25">
      <c r="B20" s="24"/>
      <c r="C20" s="25" t="s">
        <v>15</v>
      </c>
      <c r="D20" s="26"/>
    </row>
    <row r="21" spans="2:4" s="1" customFormat="1" ht="15" customHeight="1" x14ac:dyDescent="0.25">
      <c r="B21" s="24"/>
      <c r="C21" s="25" t="s">
        <v>16</v>
      </c>
      <c r="D21" s="26"/>
    </row>
    <row r="22" spans="2:4" s="1" customFormat="1" ht="15" customHeight="1" x14ac:dyDescent="0.25">
      <c r="B22" s="24"/>
      <c r="C22" s="25" t="s">
        <v>17</v>
      </c>
      <c r="D22" s="26"/>
    </row>
    <row r="23" spans="2:4" s="1" customFormat="1" ht="15" customHeight="1" thickBot="1" x14ac:dyDescent="0.3">
      <c r="B23" s="27"/>
      <c r="C23" s="28" t="s">
        <v>18</v>
      </c>
      <c r="D23" s="29">
        <f>'[1]8.sz. melléklet'!G69</f>
        <v>300</v>
      </c>
    </row>
    <row r="24" spans="2:4" s="1" customFormat="1" ht="15" customHeight="1" thickTop="1" thickBot="1" x14ac:dyDescent="0.3">
      <c r="B24" s="30"/>
      <c r="C24" s="18" t="s">
        <v>12</v>
      </c>
      <c r="D24" s="31">
        <f>SUM(D19:D23)</f>
        <v>77500</v>
      </c>
    </row>
    <row r="25" spans="2:4" s="1" customFormat="1" ht="15" customHeight="1" thickTop="1" x14ac:dyDescent="0.25">
      <c r="B25" s="32"/>
      <c r="C25" s="4"/>
      <c r="D25" s="4"/>
    </row>
    <row r="26" spans="2:4" s="1" customFormat="1" ht="15" customHeight="1" x14ac:dyDescent="0.25">
      <c r="B26" s="4" t="s">
        <v>19</v>
      </c>
      <c r="C26" s="4"/>
      <c r="D26" s="4"/>
    </row>
    <row r="27" spans="2:4" s="1" customFormat="1" ht="9" customHeight="1" thickBot="1" x14ac:dyDescent="0.3">
      <c r="C27" s="4"/>
      <c r="D27" s="4"/>
    </row>
    <row r="28" spans="2:4" s="1" customFormat="1" ht="23.5" thickTop="1" x14ac:dyDescent="0.25">
      <c r="B28" s="8" t="s">
        <v>5</v>
      </c>
      <c r="C28" s="9" t="s">
        <v>6</v>
      </c>
      <c r="D28" s="10" t="s">
        <v>7</v>
      </c>
    </row>
    <row r="29" spans="2:4" s="1" customFormat="1" ht="15" customHeight="1" thickBot="1" x14ac:dyDescent="0.3">
      <c r="B29" s="11" t="s">
        <v>8</v>
      </c>
      <c r="C29" s="12" t="s">
        <v>9</v>
      </c>
      <c r="D29" s="13" t="s">
        <v>10</v>
      </c>
    </row>
    <row r="30" spans="2:4" s="1" customFormat="1" ht="15" customHeight="1" thickTop="1" x14ac:dyDescent="0.25">
      <c r="B30" s="33"/>
      <c r="C30" s="22" t="s">
        <v>20</v>
      </c>
      <c r="D30" s="23">
        <f>D24*0.5</f>
        <v>38750</v>
      </c>
    </row>
    <row r="31" spans="2:4" s="1" customFormat="1" ht="23.5" thickBot="1" x14ac:dyDescent="0.3">
      <c r="B31" s="34"/>
      <c r="C31" s="28" t="s">
        <v>21</v>
      </c>
      <c r="D31" s="29">
        <v>0</v>
      </c>
    </row>
    <row r="32" spans="2:4" s="1" customFormat="1" ht="24" thickTop="1" thickBot="1" x14ac:dyDescent="0.3">
      <c r="B32" s="17"/>
      <c r="C32" s="18" t="s">
        <v>22</v>
      </c>
      <c r="D32" s="31">
        <f>SUM(D30:D31)</f>
        <v>38750</v>
      </c>
    </row>
    <row r="33" ht="13" thickTop="1" x14ac:dyDescent="0.25"/>
  </sheetData>
  <sheetProtection selectLockedCells="1" selectUnlockedCells="1"/>
  <mergeCells count="2">
    <mergeCell ref="A4:E4"/>
    <mergeCell ref="A5:E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2016-02-19T12:37:22Z</dcterms:created>
  <dcterms:modified xsi:type="dcterms:W3CDTF">2016-02-23T11:00:13Z</dcterms:modified>
</cp:coreProperties>
</file>