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629DD3AC-2FDD-4C6A-A240-D9F541A9D40C}" xr6:coauthVersionLast="46" xr6:coauthVersionMax="46" xr10:uidLastSave="{00000000-0000-0000-0000-000000000000}"/>
  <bookViews>
    <workbookView xWindow="-120" yWindow="-120" windowWidth="29040" windowHeight="15990"/>
  </bookViews>
  <sheets>
    <sheet name="3.melléklet" sheetId="3" r:id="rId1"/>
  </sheets>
  <calcPr calcId="181029"/>
</workbook>
</file>

<file path=xl/calcChain.xml><?xml version="1.0" encoding="utf-8"?>
<calcChain xmlns="http://schemas.openxmlformats.org/spreadsheetml/2006/main">
  <c r="E56" i="3" l="1"/>
  <c r="D56" i="3"/>
  <c r="C56" i="3"/>
</calcChain>
</file>

<file path=xl/sharedStrings.xml><?xml version="1.0" encoding="utf-8"?>
<sst xmlns="http://schemas.openxmlformats.org/spreadsheetml/2006/main" count="103" uniqueCount="103">
  <si>
    <t>Badacsonytördemic Község Önkormányzata</t>
  </si>
  <si>
    <t>#</t>
  </si>
  <si>
    <t>Megnevezés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</si>
  <si>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</si>
  <si>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</si>
  <si>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</si>
  <si>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</si>
  <si>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</si>
  <si>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</si>
  <si>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</si>
  <si>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</si>
  <si>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</si>
  <si>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</si>
  <si>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</si>
  <si>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</si>
  <si>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</si>
  <si>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</si>
  <si>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</si>
  <si>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</si>
  <si>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</si>
  <si>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</si>
  <si>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</si>
  <si>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</si>
  <si>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</si>
  <si>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</si>
  <si>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</si>
  <si>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</si>
  <si>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</si>
  <si>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</si>
  <si>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</si>
  <si>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</si>
  <si>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</si>
  <si>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</si>
  <si>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</si>
  <si>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</si>
  <si>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</si>
  <si>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</si>
  <si>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</si>
  <si>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</si>
  <si>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</si>
  <si>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</si>
  <si>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</si>
  <si>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</si>
  <si>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</si>
  <si>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</si>
  <si>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</si>
  <si>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</si>
  <si>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</si>
  <si>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Eredeti előirányzat</t>
  </si>
  <si>
    <t>Módosított előirányzat</t>
  </si>
  <si>
    <t>Teljesítés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</si>
  <si>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</si>
  <si>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</si>
  <si>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</si>
  <si>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</si>
  <si>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</si>
  <si>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Önkormányzatok működési támogatásai (=01+…+06) (B11)</t>
  </si>
  <si>
    <t>Egyéb működési célú támogatások bevételei államháztartáson belülről (=33+…+42) (B16)</t>
  </si>
  <si>
    <t>ebből: elkülönített állami pénzalapok (B16)</t>
  </si>
  <si>
    <t>Működési célú támogatások államháztartáson belülről (=07+...+10+21+32) (B1)</t>
  </si>
  <si>
    <t>Felhalmozási célú önkormányzati támogatások (B21)</t>
  </si>
  <si>
    <t>Egyéb felhalmozási célú támogatások bevételei államháztartáson belülről (=69+…+78) (B25)</t>
  </si>
  <si>
    <t>ebből: egyéb fejezeti kezelésű előirányzatok (B25)</t>
  </si>
  <si>
    <t>Felhalmozási célú támogatások államháztartáson belülről (=44+45+46+57+68) (B2)</t>
  </si>
  <si>
    <t>Vagyoni tipusú adók (=110+…+115) (B34)</t>
  </si>
  <si>
    <t>ebből: építményadó  (B34)</t>
  </si>
  <si>
    <t>ebből: magánszemélyek kommunális adója (B34)</t>
  </si>
  <si>
    <t>ebből: telekadó (B34)</t>
  </si>
  <si>
    <t>Értékesítési és forgalmi adók (=117+…+138) (B351)</t>
  </si>
  <si>
    <t>ebből: állandó jelleggel végzett iparűzési tevékenység után fizetett helyi iparűzési adó (B351)</t>
  </si>
  <si>
    <t>Gépjárműadók (=145+…+148) (B354)</t>
  </si>
  <si>
    <t>Egyéb áruhasználati és szolgáltatási adók  (=150+…+166) (B355)</t>
  </si>
  <si>
    <t>ebből: tartózkodás után fizetett idegenforgalmi adó  (B355)</t>
  </si>
  <si>
    <t>Termékek és szolgáltatások adói (=116+139+143+144+149)  (B35)</t>
  </si>
  <si>
    <t>Egyéb közhatalmi bevételek (&gt;=169+…+185) (B36)</t>
  </si>
  <si>
    <t>ebből: egyéb bírság (B36)</t>
  </si>
  <si>
    <t>Közhatalmi bevételek (=93+94+104+109+167+168) (B3)</t>
  </si>
  <si>
    <t>Szolgáltatások ellenértéke (&gt;=189+190) (B402)</t>
  </si>
  <si>
    <t>Egyéb kapott (járó) kamatok és kamatjellegű bevételek (&gt;=207+208) (B4082)</t>
  </si>
  <si>
    <t>Kamatbevételek és más nyereségjellegű bevételek (=203+206) (B408)</t>
  </si>
  <si>
    <t>Egyéb működési bevételek (&gt;=220+221) (B411)</t>
  </si>
  <si>
    <t>Működési bevételek (=187+188+191+193+200+…+202+209+217+218+219) (B4)</t>
  </si>
  <si>
    <t>Működési célú visszatérítendő támogatások, kölcsönök visszatérülése államháztartáson kívülről (=236+…+244) (B64)</t>
  </si>
  <si>
    <t>ebből: egyéb vállalkozások (B64)</t>
  </si>
  <si>
    <t>Működési célú átvett pénzeszközök (=232+...+235+245) (B6)</t>
  </si>
  <si>
    <t>Egyéb felhalmozási célú átvett pénzeszközök (=272+…+282) (B75)</t>
  </si>
  <si>
    <t>ebből: háztartások (B75)</t>
  </si>
  <si>
    <t>Felhalmozási célú átvett pénzeszközök (=258+…+261+271) (B7)</t>
  </si>
  <si>
    <t>Költségvetési bevételek (=43+79+186+222+231+257+283) (B1-B7)</t>
  </si>
  <si>
    <t xml:space="preserve"> Költségvetési bevételek előirányzatának teljesítéséről</t>
  </si>
  <si>
    <t>Előző év költségvetési maradványának igénybevétele (B8131)</t>
  </si>
  <si>
    <t>Maradvány igénybevétele (=12+13) (B813)</t>
  </si>
  <si>
    <t>Államháztartáson belüli megelőlegezések (B814)</t>
  </si>
  <si>
    <t>Belföldi finanszírozás bevételei (=04+11+14+…+19+22) (B81)</t>
  </si>
  <si>
    <t>Finanszírozási bevételek (=23+29+30+31) (B8)</t>
  </si>
  <si>
    <t>Bevételek összesen</t>
  </si>
  <si>
    <t>2020. évi költségvetési bevételek előirányzatának teljesítésről</t>
  </si>
  <si>
    <t>Települési önkormányzatok szociális, gyermekjóléti  és gyermekétkeztetési feladatainak támogatása (B1131)</t>
  </si>
  <si>
    <t>Települési önkormányzatok gyermekétkeztetési feladatainak támogatása  (B1132)</t>
  </si>
  <si>
    <t>Települési önkormányzatok szociális, gyermekjóléti  és gyermekétkeztetési feladatainak támogatása (03+04) (B113)</t>
  </si>
  <si>
    <t>ebből: egyéb vállalkozások (B75)</t>
  </si>
  <si>
    <t>ebből: egyéb civil szervezetek (B64)</t>
  </si>
  <si>
    <t>3.melléklet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</si>
</sst>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6" fillId="0" borderId="1" xfId="0" applyNumberFormat="1" applyFont="1" applyBorder="1"/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sqref="A1:E1"/>
    </sheetView>
  </sheetViews>
  <sheetFormatPr defaultRowHeight="15" x14ac:dyDescent="0.25"/>
  <cols>
    <col min="1" max="1" width="6.7109375" customWidth="1"/>
    <col min="2" max="2" width="39.5703125" customWidth="1"/>
    <col min="3" max="3" width="12.140625" customWidth="1"/>
    <col min="4" max="4" width="13.7109375" customWidth="1"/>
    <col min="5" max="5" width="14.7109375" customWidth="1"/>
  </cols>
  <sheetData>
    <row r="1" spans="1:5" x14ac:dyDescent="0.25">
      <c r="A1" s="14" t="s">
        <v>102</v>
      </c>
      <c r="B1" s="14"/>
      <c r="C1" s="14"/>
      <c r="D1" s="14"/>
      <c r="E1" s="14"/>
    </row>
    <row r="2" spans="1:5" x14ac:dyDescent="0.25">
      <c r="A2" s="15" t="s">
        <v>0</v>
      </c>
      <c r="B2" s="15"/>
      <c r="C2" s="15"/>
      <c r="D2" s="15"/>
      <c r="E2" s="15"/>
    </row>
    <row r="3" spans="1:5" x14ac:dyDescent="0.25">
      <c r="A3" s="15" t="s">
        <v>96</v>
      </c>
      <c r="B3" s="15"/>
      <c r="C3" s="15"/>
      <c r="D3" s="15"/>
      <c r="E3" s="15"/>
    </row>
    <row r="5" spans="1:5" x14ac:dyDescent="0.25">
      <c r="A5" s="12" t="s">
        <v>89</v>
      </c>
      <c r="B5" s="13"/>
      <c r="C5" s="13"/>
      <c r="D5" s="13"/>
      <c r="E5" s="13"/>
    </row>
    <row r="6" spans="1:5" ht="30" x14ac:dyDescent="0.25">
      <c r="A6" s="1" t="s">
        <v>1</v>
      </c>
      <c r="B6" s="1" t="s">
        <v>2</v>
      </c>
      <c r="C6" s="1" t="s">
        <v>48</v>
      </c>
      <c r="D6" s="1" t="s">
        <v>49</v>
      </c>
      <c r="E6" s="1" t="s">
        <v>50</v>
      </c>
    </row>
    <row r="7" spans="1: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</row>
    <row r="8" spans="1:5" ht="25.5" x14ac:dyDescent="0.25">
      <c r="A8" s="2" t="s">
        <v>3</v>
      </c>
      <c r="B8" s="10" t="s">
        <v>51</v>
      </c>
      <c r="C8" s="4">
        <v>36496355</v>
      </c>
      <c r="D8" s="4">
        <v>32731456</v>
      </c>
      <c r="E8" s="4">
        <v>32731456</v>
      </c>
    </row>
    <row r="9" spans="1:5" ht="25.5" x14ac:dyDescent="0.25">
      <c r="A9" s="2" t="s">
        <v>4</v>
      </c>
      <c r="B9" s="10" t="s">
        <v>52</v>
      </c>
      <c r="C9" s="4">
        <v>16063050</v>
      </c>
      <c r="D9" s="4">
        <v>17630850</v>
      </c>
      <c r="E9" s="4">
        <v>17630850</v>
      </c>
    </row>
    <row r="10" spans="1:5" ht="38.25" x14ac:dyDescent="0.25">
      <c r="A10" s="2" t="s">
        <v>5</v>
      </c>
      <c r="B10" s="10" t="s">
        <v>97</v>
      </c>
      <c r="C10" s="4">
        <v>6857000</v>
      </c>
      <c r="D10" s="4">
        <v>6857000</v>
      </c>
      <c r="E10" s="4">
        <v>6857000</v>
      </c>
    </row>
    <row r="11" spans="1:5" s="8" customFormat="1" ht="38.25" x14ac:dyDescent="0.25">
      <c r="A11" s="2"/>
      <c r="B11" s="3" t="s">
        <v>98</v>
      </c>
      <c r="C11" s="4">
        <v>3263683</v>
      </c>
      <c r="D11" s="4">
        <v>2990313</v>
      </c>
      <c r="E11" s="4">
        <v>2990313</v>
      </c>
    </row>
    <row r="12" spans="1:5" s="8" customFormat="1" ht="38.25" x14ac:dyDescent="0.25">
      <c r="A12" s="2"/>
      <c r="B12" s="3" t="s">
        <v>99</v>
      </c>
      <c r="C12" s="4">
        <v>10120683</v>
      </c>
      <c r="D12" s="4">
        <v>9847313</v>
      </c>
      <c r="E12" s="4">
        <v>9847313</v>
      </c>
    </row>
    <row r="13" spans="1:5" ht="25.5" x14ac:dyDescent="0.25">
      <c r="A13" s="2" t="s">
        <v>6</v>
      </c>
      <c r="B13" s="10" t="s">
        <v>53</v>
      </c>
      <c r="C13" s="4">
        <v>1800000</v>
      </c>
      <c r="D13" s="4">
        <v>2195600</v>
      </c>
      <c r="E13" s="4">
        <v>2195600</v>
      </c>
    </row>
    <row r="14" spans="1:5" ht="25.5" x14ac:dyDescent="0.25">
      <c r="A14" s="2" t="s">
        <v>7</v>
      </c>
      <c r="B14" s="10" t="s">
        <v>54</v>
      </c>
      <c r="C14" s="4">
        <v>0</v>
      </c>
      <c r="D14" s="4">
        <v>8203250</v>
      </c>
      <c r="E14" s="4">
        <v>8203250</v>
      </c>
    </row>
    <row r="15" spans="1:5" x14ac:dyDescent="0.25">
      <c r="A15" s="2" t="s">
        <v>8</v>
      </c>
      <c r="B15" s="10" t="s">
        <v>55</v>
      </c>
      <c r="C15" s="4">
        <v>0</v>
      </c>
      <c r="D15" s="4">
        <v>380000</v>
      </c>
      <c r="E15" s="4">
        <v>380000</v>
      </c>
    </row>
    <row r="16" spans="1:5" ht="25.5" x14ac:dyDescent="0.25">
      <c r="A16" s="2" t="s">
        <v>9</v>
      </c>
      <c r="B16" s="10" t="s">
        <v>56</v>
      </c>
      <c r="C16" s="4">
        <v>64480088</v>
      </c>
      <c r="D16" s="4">
        <v>70988469</v>
      </c>
      <c r="E16" s="4">
        <v>70988469</v>
      </c>
    </row>
    <row r="17" spans="1:5" ht="25.5" x14ac:dyDescent="0.25">
      <c r="A17" s="2" t="s">
        <v>10</v>
      </c>
      <c r="B17" s="10" t="s">
        <v>57</v>
      </c>
      <c r="C17" s="4">
        <v>1152000</v>
      </c>
      <c r="D17" s="4">
        <v>1152000</v>
      </c>
      <c r="E17" s="4">
        <v>671836</v>
      </c>
    </row>
    <row r="18" spans="1:5" x14ac:dyDescent="0.25">
      <c r="A18" s="2" t="s">
        <v>11</v>
      </c>
      <c r="B18" s="10" t="s">
        <v>58</v>
      </c>
      <c r="C18" s="4">
        <v>0</v>
      </c>
      <c r="D18" s="4">
        <v>0</v>
      </c>
      <c r="E18" s="4">
        <v>671836</v>
      </c>
    </row>
    <row r="19" spans="1:5" ht="38.25" x14ac:dyDescent="0.25">
      <c r="A19" s="5" t="s">
        <v>12</v>
      </c>
      <c r="B19" s="11" t="s">
        <v>59</v>
      </c>
      <c r="C19" s="6">
        <v>65632088</v>
      </c>
      <c r="D19" s="6">
        <v>72140469</v>
      </c>
      <c r="E19" s="6">
        <v>71660305</v>
      </c>
    </row>
    <row r="20" spans="1:5" ht="25.5" x14ac:dyDescent="0.25">
      <c r="A20" s="2" t="s">
        <v>13</v>
      </c>
      <c r="B20" s="10" t="s">
        <v>60</v>
      </c>
      <c r="C20" s="4">
        <v>0</v>
      </c>
      <c r="D20" s="4">
        <v>10534756</v>
      </c>
      <c r="E20" s="4">
        <v>10534756</v>
      </c>
    </row>
    <row r="21" spans="1:5" ht="38.25" x14ac:dyDescent="0.25">
      <c r="A21" s="2" t="s">
        <v>14</v>
      </c>
      <c r="B21" s="10" t="s">
        <v>61</v>
      </c>
      <c r="C21" s="4">
        <v>0</v>
      </c>
      <c r="D21" s="4">
        <v>47468959</v>
      </c>
      <c r="E21" s="4">
        <v>47468959</v>
      </c>
    </row>
    <row r="22" spans="1:5" ht="25.5" x14ac:dyDescent="0.25">
      <c r="A22" s="2" t="s">
        <v>15</v>
      </c>
      <c r="B22" s="10" t="s">
        <v>62</v>
      </c>
      <c r="C22" s="4">
        <v>0</v>
      </c>
      <c r="D22" s="4">
        <v>0</v>
      </c>
      <c r="E22" s="4">
        <v>47468959</v>
      </c>
    </row>
    <row r="23" spans="1:5" ht="38.25" x14ac:dyDescent="0.25">
      <c r="A23" s="5" t="s">
        <v>16</v>
      </c>
      <c r="B23" s="11" t="s">
        <v>63</v>
      </c>
      <c r="C23" s="6">
        <v>0</v>
      </c>
      <c r="D23" s="6">
        <v>58003715</v>
      </c>
      <c r="E23" s="6">
        <v>58003715</v>
      </c>
    </row>
    <row r="24" spans="1:5" x14ac:dyDescent="0.25">
      <c r="A24" s="2" t="s">
        <v>17</v>
      </c>
      <c r="B24" s="10" t="s">
        <v>64</v>
      </c>
      <c r="C24" s="4">
        <v>31100000</v>
      </c>
      <c r="D24" s="4">
        <v>31100000</v>
      </c>
      <c r="E24" s="4">
        <v>35758789</v>
      </c>
    </row>
    <row r="25" spans="1:5" x14ac:dyDescent="0.25">
      <c r="A25" s="2" t="s">
        <v>18</v>
      </c>
      <c r="B25" s="10" t="s">
        <v>65</v>
      </c>
      <c r="C25" s="4">
        <v>0</v>
      </c>
      <c r="D25" s="4">
        <v>0</v>
      </c>
      <c r="E25" s="4">
        <v>30189309</v>
      </c>
    </row>
    <row r="26" spans="1:5" ht="25.5" x14ac:dyDescent="0.25">
      <c r="A26" s="2" t="s">
        <v>19</v>
      </c>
      <c r="B26" s="10" t="s">
        <v>66</v>
      </c>
      <c r="C26" s="4">
        <v>0</v>
      </c>
      <c r="D26" s="4">
        <v>0</v>
      </c>
      <c r="E26" s="4">
        <v>4972203</v>
      </c>
    </row>
    <row r="27" spans="1:5" x14ac:dyDescent="0.25">
      <c r="A27" s="2" t="s">
        <v>20</v>
      </c>
      <c r="B27" s="10" t="s">
        <v>67</v>
      </c>
      <c r="C27" s="4">
        <v>0</v>
      </c>
      <c r="D27" s="4">
        <v>0</v>
      </c>
      <c r="E27" s="4">
        <v>597277</v>
      </c>
    </row>
    <row r="28" spans="1:5" ht="25.5" x14ac:dyDescent="0.25">
      <c r="A28" s="2" t="s">
        <v>21</v>
      </c>
      <c r="B28" s="10" t="s">
        <v>68</v>
      </c>
      <c r="C28" s="4">
        <v>11500000</v>
      </c>
      <c r="D28" s="4">
        <v>11500000</v>
      </c>
      <c r="E28" s="4">
        <v>14330663</v>
      </c>
    </row>
    <row r="29" spans="1:5" ht="38.25" x14ac:dyDescent="0.25">
      <c r="A29" s="2" t="s">
        <v>22</v>
      </c>
      <c r="B29" s="10" t="s">
        <v>69</v>
      </c>
      <c r="C29" s="4">
        <v>0</v>
      </c>
      <c r="D29" s="4">
        <v>0</v>
      </c>
      <c r="E29" s="4">
        <v>14330663</v>
      </c>
    </row>
    <row r="30" spans="1:5" x14ac:dyDescent="0.25">
      <c r="A30" s="2" t="s">
        <v>23</v>
      </c>
      <c r="B30" s="10" t="s">
        <v>70</v>
      </c>
      <c r="C30" s="4">
        <v>2800000</v>
      </c>
      <c r="D30" s="4">
        <v>0</v>
      </c>
      <c r="E30" s="4">
        <v>0</v>
      </c>
    </row>
    <row r="31" spans="1:5" ht="25.5" x14ac:dyDescent="0.25">
      <c r="A31" s="2" t="s">
        <v>24</v>
      </c>
      <c r="B31" s="10" t="s">
        <v>71</v>
      </c>
      <c r="C31" s="4">
        <v>4500000</v>
      </c>
      <c r="D31" s="4">
        <v>4500000</v>
      </c>
      <c r="E31" s="4">
        <v>1285850</v>
      </c>
    </row>
    <row r="32" spans="1:5" ht="25.5" x14ac:dyDescent="0.25">
      <c r="A32" s="2" t="s">
        <v>25</v>
      </c>
      <c r="B32" s="10" t="s">
        <v>72</v>
      </c>
      <c r="C32" s="4">
        <v>0</v>
      </c>
      <c r="D32" s="4">
        <v>0</v>
      </c>
      <c r="E32" s="4">
        <v>1285850</v>
      </c>
    </row>
    <row r="33" spans="1:5" ht="25.5" x14ac:dyDescent="0.25">
      <c r="A33" s="2" t="s">
        <v>26</v>
      </c>
      <c r="B33" s="10" t="s">
        <v>73</v>
      </c>
      <c r="C33" s="4">
        <v>18800000</v>
      </c>
      <c r="D33" s="4">
        <v>16000000</v>
      </c>
      <c r="E33" s="4">
        <v>15616513</v>
      </c>
    </row>
    <row r="34" spans="1:5" ht="25.5" x14ac:dyDescent="0.25">
      <c r="A34" s="2" t="s">
        <v>27</v>
      </c>
      <c r="B34" s="10" t="s">
        <v>74</v>
      </c>
      <c r="C34" s="4">
        <v>100000</v>
      </c>
      <c r="D34" s="4">
        <v>100000</v>
      </c>
      <c r="E34" s="4">
        <v>408510</v>
      </c>
    </row>
    <row r="35" spans="1:5" x14ac:dyDescent="0.25">
      <c r="A35" s="2" t="s">
        <v>28</v>
      </c>
      <c r="B35" s="10" t="s">
        <v>75</v>
      </c>
      <c r="C35" s="4">
        <v>0</v>
      </c>
      <c r="D35" s="4">
        <v>0</v>
      </c>
      <c r="E35" s="4">
        <v>3899</v>
      </c>
    </row>
    <row r="36" spans="1:5" ht="25.5" x14ac:dyDescent="0.25">
      <c r="A36" s="5" t="s">
        <v>29</v>
      </c>
      <c r="B36" s="11" t="s">
        <v>76</v>
      </c>
      <c r="C36" s="6">
        <v>50000000</v>
      </c>
      <c r="D36" s="6">
        <v>47200000</v>
      </c>
      <c r="E36" s="6">
        <v>51783812</v>
      </c>
    </row>
    <row r="37" spans="1:5" ht="25.5" x14ac:dyDescent="0.25">
      <c r="A37" s="2" t="s">
        <v>30</v>
      </c>
      <c r="B37" s="10" t="s">
        <v>77</v>
      </c>
      <c r="C37" s="4">
        <v>13000000</v>
      </c>
      <c r="D37" s="4">
        <v>13050000</v>
      </c>
      <c r="E37" s="4">
        <v>4204786</v>
      </c>
    </row>
    <row r="38" spans="1:5" ht="25.5" x14ac:dyDescent="0.25">
      <c r="A38" s="2" t="s">
        <v>31</v>
      </c>
      <c r="B38" s="10" t="s">
        <v>78</v>
      </c>
      <c r="C38" s="4">
        <v>0</v>
      </c>
      <c r="D38" s="4">
        <v>0</v>
      </c>
      <c r="E38" s="4">
        <v>11381</v>
      </c>
    </row>
    <row r="39" spans="1:5" ht="25.5" x14ac:dyDescent="0.25">
      <c r="A39" s="2" t="s">
        <v>32</v>
      </c>
      <c r="B39" s="10" t="s">
        <v>79</v>
      </c>
      <c r="C39" s="4">
        <v>0</v>
      </c>
      <c r="D39" s="4">
        <v>0</v>
      </c>
      <c r="E39" s="4">
        <v>11381</v>
      </c>
    </row>
    <row r="40" spans="1:5" ht="25.5" x14ac:dyDescent="0.25">
      <c r="A40" s="2" t="s">
        <v>33</v>
      </c>
      <c r="B40" s="10" t="s">
        <v>80</v>
      </c>
      <c r="C40" s="4">
        <v>0</v>
      </c>
      <c r="D40" s="4">
        <v>826728</v>
      </c>
      <c r="E40" s="4">
        <v>826865</v>
      </c>
    </row>
    <row r="41" spans="1:5" ht="38.25" x14ac:dyDescent="0.25">
      <c r="A41" s="5" t="s">
        <v>34</v>
      </c>
      <c r="B41" s="11" t="s">
        <v>81</v>
      </c>
      <c r="C41" s="6">
        <v>13000000</v>
      </c>
      <c r="D41" s="6">
        <v>13876728</v>
      </c>
      <c r="E41" s="6">
        <v>5043032</v>
      </c>
    </row>
    <row r="42" spans="1:5" ht="38.25" x14ac:dyDescent="0.25">
      <c r="A42" s="2" t="s">
        <v>35</v>
      </c>
      <c r="B42" s="10" t="s">
        <v>82</v>
      </c>
      <c r="C42" s="4">
        <v>0</v>
      </c>
      <c r="D42" s="4">
        <v>659332</v>
      </c>
      <c r="E42" s="4">
        <v>659332</v>
      </c>
    </row>
    <row r="43" spans="1:5" s="8" customFormat="1" x14ac:dyDescent="0.25">
      <c r="A43" s="2"/>
      <c r="B43" s="9" t="s">
        <v>101</v>
      </c>
      <c r="C43" s="4">
        <v>0</v>
      </c>
      <c r="D43" s="4">
        <v>0</v>
      </c>
      <c r="E43" s="4">
        <v>500000</v>
      </c>
    </row>
    <row r="44" spans="1:5" x14ac:dyDescent="0.25">
      <c r="A44" s="2" t="s">
        <v>36</v>
      </c>
      <c r="B44" s="10" t="s">
        <v>83</v>
      </c>
      <c r="C44" s="4">
        <v>0</v>
      </c>
      <c r="D44" s="4">
        <v>0</v>
      </c>
      <c r="E44" s="4">
        <v>159332</v>
      </c>
    </row>
    <row r="45" spans="1:5" ht="25.5" x14ac:dyDescent="0.25">
      <c r="A45" s="5" t="s">
        <v>37</v>
      </c>
      <c r="B45" s="11" t="s">
        <v>84</v>
      </c>
      <c r="C45" s="6">
        <v>0</v>
      </c>
      <c r="D45" s="6">
        <v>659332</v>
      </c>
      <c r="E45" s="6">
        <v>659332</v>
      </c>
    </row>
    <row r="46" spans="1:5" ht="25.5" x14ac:dyDescent="0.25">
      <c r="A46" s="2" t="s">
        <v>38</v>
      </c>
      <c r="B46" s="10" t="s">
        <v>85</v>
      </c>
      <c r="C46" s="4">
        <v>0</v>
      </c>
      <c r="D46" s="4">
        <v>563387</v>
      </c>
      <c r="E46" s="4">
        <v>563387</v>
      </c>
    </row>
    <row r="47" spans="1:5" x14ac:dyDescent="0.25">
      <c r="A47" s="2" t="s">
        <v>39</v>
      </c>
      <c r="B47" s="10" t="s">
        <v>86</v>
      </c>
      <c r="C47" s="4">
        <v>0</v>
      </c>
      <c r="D47" s="4">
        <v>0</v>
      </c>
      <c r="E47" s="4">
        <v>160000</v>
      </c>
    </row>
    <row r="48" spans="1:5" s="8" customFormat="1" x14ac:dyDescent="0.25">
      <c r="A48" s="2"/>
      <c r="B48" s="9" t="s">
        <v>100</v>
      </c>
      <c r="C48" s="4">
        <v>0</v>
      </c>
      <c r="D48" s="4">
        <v>0</v>
      </c>
      <c r="E48" s="4">
        <v>403387</v>
      </c>
    </row>
    <row r="49" spans="1:5" ht="25.5" x14ac:dyDescent="0.25">
      <c r="A49" s="5" t="s">
        <v>40</v>
      </c>
      <c r="B49" s="11" t="s">
        <v>87</v>
      </c>
      <c r="C49" s="6">
        <v>0</v>
      </c>
      <c r="D49" s="6">
        <v>563387</v>
      </c>
      <c r="E49" s="6">
        <v>563387</v>
      </c>
    </row>
    <row r="50" spans="1:5" ht="25.5" x14ac:dyDescent="0.25">
      <c r="A50" s="5" t="s">
        <v>41</v>
      </c>
      <c r="B50" s="11" t="s">
        <v>88</v>
      </c>
      <c r="C50" s="6">
        <v>128632088</v>
      </c>
      <c r="D50" s="6">
        <v>192443631</v>
      </c>
      <c r="E50" s="6">
        <v>187713583</v>
      </c>
    </row>
    <row r="51" spans="1:5" ht="25.5" x14ac:dyDescent="0.25">
      <c r="A51" s="2" t="s">
        <v>42</v>
      </c>
      <c r="B51" s="10" t="s">
        <v>90</v>
      </c>
      <c r="C51" s="4">
        <v>88406419</v>
      </c>
      <c r="D51" s="4">
        <v>95710534</v>
      </c>
      <c r="E51" s="4">
        <v>95710534</v>
      </c>
    </row>
    <row r="52" spans="1:5" x14ac:dyDescent="0.25">
      <c r="A52" s="2" t="s">
        <v>43</v>
      </c>
      <c r="B52" s="10" t="s">
        <v>91</v>
      </c>
      <c r="C52" s="4">
        <v>88406419</v>
      </c>
      <c r="D52" s="4">
        <v>95710534</v>
      </c>
      <c r="E52" s="4">
        <v>95710534</v>
      </c>
    </row>
    <row r="53" spans="1:5" ht="25.5" x14ac:dyDescent="0.25">
      <c r="A53" s="2" t="s">
        <v>44</v>
      </c>
      <c r="B53" s="10" t="s">
        <v>92</v>
      </c>
      <c r="C53" s="4">
        <v>0</v>
      </c>
      <c r="D53" s="4">
        <v>2960751</v>
      </c>
      <c r="E53" s="4">
        <v>2960751</v>
      </c>
    </row>
    <row r="54" spans="1:5" ht="25.5" x14ac:dyDescent="0.25">
      <c r="A54" s="2" t="s">
        <v>45</v>
      </c>
      <c r="B54" s="10" t="s">
        <v>93</v>
      </c>
      <c r="C54" s="4">
        <v>88406419</v>
      </c>
      <c r="D54" s="4">
        <v>98671285</v>
      </c>
      <c r="E54" s="4">
        <v>98671285</v>
      </c>
    </row>
    <row r="55" spans="1:5" ht="25.5" x14ac:dyDescent="0.25">
      <c r="A55" s="5" t="s">
        <v>46</v>
      </c>
      <c r="B55" s="11" t="s">
        <v>94</v>
      </c>
      <c r="C55" s="6">
        <v>88406419</v>
      </c>
      <c r="D55" s="6">
        <v>98671285</v>
      </c>
      <c r="E55" s="6">
        <v>98671285</v>
      </c>
    </row>
    <row r="56" spans="1:5" x14ac:dyDescent="0.25">
      <c r="A56" s="5" t="s">
        <v>47</v>
      </c>
      <c r="B56" s="11" t="s">
        <v>95</v>
      </c>
      <c r="C56" s="7">
        <f>C55+C50</f>
        <v>217038507</v>
      </c>
      <c r="D56" s="7">
        <f>D55+D50</f>
        <v>291114916</v>
      </c>
      <c r="E56" s="7">
        <f>E55+E50</f>
        <v>286384868</v>
      </c>
    </row>
  </sheetData>
  <mergeCells count="4">
    <mergeCell ref="A5:E5"/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2021-05-21T08:28:59Z</dcterms:modified>
</cp:coreProperties>
</file>