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0" windowWidth="20115" windowHeight="8010"/>
  </bookViews>
  <sheets>
    <sheet name="Felh.b-k" sheetId="1" r:id="rId1"/>
  </sheets>
  <calcPr calcId="125725"/>
</workbook>
</file>

<file path=xl/calcChain.xml><?xml version="1.0" encoding="utf-8"?>
<calcChain xmlns="http://schemas.openxmlformats.org/spreadsheetml/2006/main">
  <c r="C39" i="1"/>
  <c r="C42" s="1"/>
  <c r="C34"/>
  <c r="C21"/>
  <c r="C14"/>
  <c r="C25" s="1"/>
  <c r="C10"/>
  <c r="C8"/>
</calcChain>
</file>

<file path=xl/sharedStrings.xml><?xml version="1.0" encoding="utf-8"?>
<sst xmlns="http://schemas.openxmlformats.org/spreadsheetml/2006/main" count="67" uniqueCount="63">
  <si>
    <t>Őrimagyarósd Község Önkormányzata
 2019. évi felhalmozási bevételei és kiadásai kiemelt előirányzatonként</t>
  </si>
  <si>
    <t>adatok ezer Ft-ban</t>
  </si>
  <si>
    <t>rovat</t>
  </si>
  <si>
    <t>Megnevezés</t>
  </si>
  <si>
    <t>2019. évi előirányzat</t>
  </si>
  <si>
    <t>FELHALMOZÁSI CÉLÚ BEVÉTELEK</t>
  </si>
  <si>
    <t>B2</t>
  </si>
  <si>
    <t xml:space="preserve">Felhalmozási célú támogatások államháztartáson belülről </t>
  </si>
  <si>
    <t>B21</t>
  </si>
  <si>
    <t>Felhalmozási célú önkormányzati támogatások</t>
  </si>
  <si>
    <t>B25</t>
  </si>
  <si>
    <t>Egyéb felhalmozási célú támogatások bevételei ÁH-n belülről</t>
  </si>
  <si>
    <t>Társulások és költségvetési szerveik</t>
  </si>
  <si>
    <t>Fejezeti kezelésű előirányzatok EU-s programokra és azok hazai társfinanszírozása</t>
  </si>
  <si>
    <t>Egyéb fejezeti kezelésű előirányzatok</t>
  </si>
  <si>
    <t>B5</t>
  </si>
  <si>
    <t>Felhalmozási bevételek</t>
  </si>
  <si>
    <t>B51</t>
  </si>
  <si>
    <t xml:space="preserve">Immateriális javak értékesítése </t>
  </si>
  <si>
    <t>B52</t>
  </si>
  <si>
    <t xml:space="preserve">Ingatlanok értékesítése </t>
  </si>
  <si>
    <t>B53</t>
  </si>
  <si>
    <t xml:space="preserve">Egyéb tárgyi eszközök értékesítése </t>
  </si>
  <si>
    <t>B54</t>
  </si>
  <si>
    <t>Részesedések értékesítése</t>
  </si>
  <si>
    <t>B55</t>
  </si>
  <si>
    <t xml:space="preserve">Részesedések megszünéséhez kapcsolódó bevétel </t>
  </si>
  <si>
    <t>B7</t>
  </si>
  <si>
    <t xml:space="preserve">Felhalmozási célú átvett pénzeszközök </t>
  </si>
  <si>
    <t>B8</t>
  </si>
  <si>
    <t xml:space="preserve">Finanszirozási bevételek </t>
  </si>
  <si>
    <t>B811</t>
  </si>
  <si>
    <t xml:space="preserve">Hitel, kölcsön felvétel államháztartáson kivűlről </t>
  </si>
  <si>
    <t>B8131</t>
  </si>
  <si>
    <t>Előző évi pénzmaradvány felhalmozási igénybevétele</t>
  </si>
  <si>
    <t>B812</t>
  </si>
  <si>
    <t>Befektetési célú értékpapír bevétele</t>
  </si>
  <si>
    <t>FELHALMOZÁSI BEVÉTELEK ÖSSZESEN</t>
  </si>
  <si>
    <t xml:space="preserve">FELHALMOZÁSI HIÁNY </t>
  </si>
  <si>
    <t>FELHALMOZÁSI KIADÁSOK</t>
  </si>
  <si>
    <t>K6</t>
  </si>
  <si>
    <t>Beruházások</t>
  </si>
  <si>
    <t>K7</t>
  </si>
  <si>
    <t>Felújítás</t>
  </si>
  <si>
    <t>K8</t>
  </si>
  <si>
    <t>Egyéb felhalmozási célú kiadások</t>
  </si>
  <si>
    <t>K83</t>
  </si>
  <si>
    <t>Felhalmozási célú kölcsönök törlesztése áh.belülre</t>
  </si>
  <si>
    <t>K84</t>
  </si>
  <si>
    <t>Egyéb felhalmozási célú támogatások államháztartáson belülre</t>
  </si>
  <si>
    <t>K86</t>
  </si>
  <si>
    <t>Felhalmozási támogatási kölcsönök nyújtása áh.kivülre</t>
  </si>
  <si>
    <t>K89</t>
  </si>
  <si>
    <t xml:space="preserve">Egyéb felhalmozási célú támogatások államháztartáson kivűlre </t>
  </si>
  <si>
    <t>K9</t>
  </si>
  <si>
    <t>Felhalmozási célú finanszírozási kiadások</t>
  </si>
  <si>
    <t>K9111</t>
  </si>
  <si>
    <t xml:space="preserve">Hosszú leljáratú hitelek, kölcsönök törlésztése </t>
  </si>
  <si>
    <t>K922</t>
  </si>
  <si>
    <t>Befektetési célú értékpapír vásárlás</t>
  </si>
  <si>
    <t>FELHALMOZÁSI KIADÁSOK ÖSSZESEN</t>
  </si>
  <si>
    <t>FELHALMOZÁSI TÖBBLET</t>
  </si>
  <si>
    <t>6/2019. (XII. 10.) önkormányzati rendelet 3. melléklete</t>
  </si>
</sst>
</file>

<file path=xl/styles.xml><?xml version="1.0" encoding="utf-8"?>
<styleSheet xmlns="http://schemas.openxmlformats.org/spreadsheetml/2006/main">
  <numFmts count="1">
    <numFmt numFmtId="43" formatCode="_-* #,##0.00\ _F_t_-;\-* #,##0.00\ _F_t_-;_-* &quot;-&quot;??\ _F_t_-;_-@_-"/>
  </numFmts>
  <fonts count="13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 Narrow"/>
      <family val="2"/>
      <charset val="238"/>
    </font>
    <font>
      <b/>
      <sz val="12"/>
      <name val="Times New Roman"/>
      <family val="1"/>
      <charset val="238"/>
    </font>
    <font>
      <sz val="12"/>
      <name val="Times New Roman"/>
      <family val="1"/>
      <charset val="238"/>
    </font>
    <font>
      <b/>
      <sz val="10"/>
      <name val="Arial Narrow"/>
      <family val="2"/>
      <charset val="238"/>
    </font>
    <font>
      <b/>
      <sz val="12"/>
      <name val="Arial Narrow"/>
      <family val="2"/>
      <charset val="238"/>
    </font>
    <font>
      <sz val="12"/>
      <color theme="1"/>
      <name val="Calibri"/>
      <family val="2"/>
      <charset val="238"/>
      <scheme val="minor"/>
    </font>
    <font>
      <i/>
      <sz val="10"/>
      <name val="Arial Narrow"/>
      <family val="2"/>
      <charset val="238"/>
    </font>
    <font>
      <sz val="12"/>
      <name val="Arial Narrow"/>
      <family val="2"/>
      <charset val="238"/>
    </font>
    <font>
      <sz val="10"/>
      <name val="Arial"/>
      <family val="2"/>
      <charset val="238"/>
    </font>
    <font>
      <sz val="10"/>
      <name val="Times New Roman CE"/>
      <charset val="238"/>
    </font>
    <font>
      <sz val="10"/>
      <name val="Arial CE"/>
      <charset val="23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</borders>
  <cellStyleXfs count="8">
    <xf numFmtId="0" fontId="0" fillId="0" borderId="0"/>
    <xf numFmtId="43" fontId="10" fillId="0" borderId="0" applyFont="0" applyFill="0" applyBorder="0" applyAlignment="0" applyProtection="0"/>
    <xf numFmtId="0" fontId="11" fillId="0" borderId="0"/>
    <xf numFmtId="0" fontId="1" fillId="0" borderId="0"/>
    <xf numFmtId="0" fontId="10" fillId="0" borderId="0"/>
    <xf numFmtId="0" fontId="10" fillId="0" borderId="0"/>
    <xf numFmtId="0" fontId="12" fillId="0" borderId="0"/>
    <xf numFmtId="0" fontId="10" fillId="0" borderId="0"/>
  </cellStyleXfs>
  <cellXfs count="57">
    <xf numFmtId="0" fontId="0" fillId="0" borderId="0" xfId="0"/>
    <xf numFmtId="0" fontId="2" fillId="0" borderId="0" xfId="0" applyFont="1"/>
    <xf numFmtId="0" fontId="2" fillId="0" borderId="0" xfId="0" applyFont="1" applyAlignment="1">
      <alignment horizontal="right"/>
    </xf>
    <xf numFmtId="0" fontId="5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/>
    <xf numFmtId="0" fontId="2" fillId="0" borderId="5" xfId="0" applyFont="1" applyBorder="1"/>
    <xf numFmtId="3" fontId="2" fillId="0" borderId="6" xfId="0" applyNumberFormat="1" applyFont="1" applyBorder="1"/>
    <xf numFmtId="0" fontId="6" fillId="0" borderId="7" xfId="0" applyFont="1" applyBorder="1" applyAlignment="1">
      <alignment horizontal="left"/>
    </xf>
    <xf numFmtId="0" fontId="6" fillId="0" borderId="8" xfId="0" applyFont="1" applyBorder="1" applyAlignment="1">
      <alignment wrapText="1"/>
    </xf>
    <xf numFmtId="3" fontId="6" fillId="0" borderId="9" xfId="0" applyNumberFormat="1" applyFont="1" applyBorder="1"/>
    <xf numFmtId="0" fontId="7" fillId="0" borderId="0" xfId="0" applyFont="1"/>
    <xf numFmtId="0" fontId="2" fillId="0" borderId="10" xfId="0" applyFont="1" applyBorder="1" applyAlignment="1">
      <alignment horizontal="right"/>
    </xf>
    <xf numFmtId="0" fontId="2" fillId="0" borderId="11" xfId="0" applyFont="1" applyBorder="1"/>
    <xf numFmtId="3" fontId="2" fillId="0" borderId="12" xfId="0" applyNumberFormat="1" applyFont="1" applyBorder="1"/>
    <xf numFmtId="0" fontId="2" fillId="0" borderId="13" xfId="0" applyFont="1" applyBorder="1" applyAlignment="1">
      <alignment horizontal="right"/>
    </xf>
    <xf numFmtId="0" fontId="8" fillId="0" borderId="14" xfId="0" applyFont="1" applyBorder="1" applyAlignment="1">
      <alignment horizontal="left"/>
    </xf>
    <xf numFmtId="3" fontId="8" fillId="0" borderId="15" xfId="0" applyNumberFormat="1" applyFont="1" applyBorder="1"/>
    <xf numFmtId="0" fontId="8" fillId="0" borderId="14" xfId="0" applyFont="1" applyBorder="1" applyAlignment="1">
      <alignment horizontal="left" wrapText="1"/>
    </xf>
    <xf numFmtId="0" fontId="6" fillId="0" borderId="13" xfId="0" applyFont="1" applyBorder="1"/>
    <xf numFmtId="0" fontId="6" fillId="0" borderId="14" xfId="0" applyFont="1" applyBorder="1"/>
    <xf numFmtId="3" fontId="6" fillId="0" borderId="15" xfId="0" applyNumberFormat="1" applyFont="1" applyBorder="1"/>
    <xf numFmtId="0" fontId="2" fillId="0" borderId="14" xfId="0" applyFont="1" applyBorder="1"/>
    <xf numFmtId="3" fontId="2" fillId="0" borderId="15" xfId="0" applyNumberFormat="1" applyFont="1" applyBorder="1"/>
    <xf numFmtId="3" fontId="8" fillId="0" borderId="12" xfId="0" applyNumberFormat="1" applyFont="1" applyBorder="1"/>
    <xf numFmtId="0" fontId="6" fillId="0" borderId="10" xfId="0" applyFont="1" applyBorder="1" applyAlignment="1">
      <alignment horizontal="left"/>
    </xf>
    <xf numFmtId="0" fontId="6" fillId="0" borderId="11" xfId="0" applyFont="1" applyBorder="1" applyAlignment="1"/>
    <xf numFmtId="3" fontId="6" fillId="0" borderId="12" xfId="0" applyNumberFormat="1" applyFont="1" applyBorder="1"/>
    <xf numFmtId="0" fontId="2" fillId="0" borderId="14" xfId="0" applyFont="1" applyBorder="1" applyAlignment="1">
      <alignment wrapText="1"/>
    </xf>
    <xf numFmtId="0" fontId="2" fillId="0" borderId="16" xfId="0" applyFont="1" applyBorder="1"/>
    <xf numFmtId="3" fontId="2" fillId="0" borderId="17" xfId="0" applyNumberFormat="1" applyFont="1" applyBorder="1"/>
    <xf numFmtId="0" fontId="2" fillId="0" borderId="18" xfId="0" applyFont="1" applyBorder="1" applyAlignment="1">
      <alignment horizontal="right"/>
    </xf>
    <xf numFmtId="0" fontId="2" fillId="0" borderId="17" xfId="0" applyFont="1" applyBorder="1"/>
    <xf numFmtId="0" fontId="6" fillId="0" borderId="4" xfId="0" applyFont="1" applyBorder="1"/>
    <xf numFmtId="0" fontId="9" fillId="0" borderId="5" xfId="0" applyFont="1" applyBorder="1"/>
    <xf numFmtId="3" fontId="6" fillId="0" borderId="6" xfId="0" applyNumberFormat="1" applyFont="1" applyBorder="1"/>
    <xf numFmtId="3" fontId="5" fillId="0" borderId="6" xfId="0" applyNumberFormat="1" applyFont="1" applyBorder="1"/>
    <xf numFmtId="0" fontId="5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/>
    </xf>
    <xf numFmtId="0" fontId="6" fillId="0" borderId="10" xfId="0" applyFont="1" applyBorder="1" applyAlignment="1">
      <alignment horizontal="left" vertical="center"/>
    </xf>
    <xf numFmtId="0" fontId="6" fillId="0" borderId="11" xfId="0" applyFont="1" applyBorder="1" applyAlignment="1">
      <alignment horizontal="left" vertical="center"/>
    </xf>
    <xf numFmtId="3" fontId="6" fillId="0" borderId="12" xfId="0" applyNumberFormat="1" applyFont="1" applyBorder="1" applyAlignment="1">
      <alignment horizontal="right"/>
    </xf>
    <xf numFmtId="0" fontId="6" fillId="0" borderId="10" xfId="0" applyFont="1" applyBorder="1"/>
    <xf numFmtId="0" fontId="6" fillId="0" borderId="11" xfId="0" applyFont="1" applyBorder="1"/>
    <xf numFmtId="0" fontId="2" fillId="0" borderId="11" xfId="0" applyFont="1" applyBorder="1" applyAlignment="1">
      <alignment wrapText="1"/>
    </xf>
    <xf numFmtId="3" fontId="2" fillId="0" borderId="15" xfId="0" applyNumberFormat="1" applyFont="1" applyBorder="1" applyAlignment="1">
      <alignment horizontal="right"/>
    </xf>
    <xf numFmtId="0" fontId="6" fillId="0" borderId="12" xfId="0" applyFont="1" applyBorder="1"/>
    <xf numFmtId="0" fontId="2" fillId="0" borderId="15" xfId="0" applyFont="1" applyBorder="1"/>
    <xf numFmtId="0" fontId="5" fillId="0" borderId="19" xfId="0" applyFont="1" applyBorder="1"/>
    <xf numFmtId="0" fontId="2" fillId="0" borderId="20" xfId="0" applyFont="1" applyBorder="1"/>
    <xf numFmtId="3" fontId="5" fillId="0" borderId="21" xfId="0" applyNumberFormat="1" applyFont="1" applyBorder="1"/>
    <xf numFmtId="0" fontId="3" fillId="0" borderId="0" xfId="0" applyFont="1" applyAlignment="1">
      <alignment horizontal="center" wrapText="1"/>
    </xf>
    <xf numFmtId="0" fontId="4" fillId="0" borderId="0" xfId="0" applyFont="1" applyAlignment="1">
      <alignment horizontal="center"/>
    </xf>
  </cellXfs>
  <cellStyles count="8">
    <cellStyle name="Ezres 2" xfId="1"/>
    <cellStyle name="Normál" xfId="0" builtinId="0"/>
    <cellStyle name="Normál 2" xfId="2"/>
    <cellStyle name="Normál 3" xfId="3"/>
    <cellStyle name="Normál 3 2" xfId="4"/>
    <cellStyle name="Normál 4" xfId="5"/>
    <cellStyle name="Normál 5" xfId="6"/>
    <cellStyle name="Normál 6" xfId="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4"/>
  <sheetViews>
    <sheetView tabSelected="1" topLeftCell="A25" workbookViewId="0">
      <selection activeCell="C2" sqref="C2"/>
    </sheetView>
  </sheetViews>
  <sheetFormatPr defaultRowHeight="15"/>
  <cols>
    <col min="1" max="1" width="7.85546875" customWidth="1"/>
    <col min="2" max="2" width="52" customWidth="1"/>
    <col min="3" max="3" width="14.85546875" customWidth="1"/>
  </cols>
  <sheetData>
    <row r="1" spans="1:3">
      <c r="A1" s="1"/>
      <c r="B1" s="1"/>
      <c r="C1" s="2" t="s">
        <v>62</v>
      </c>
    </row>
    <row r="2" spans="1:3">
      <c r="A2" s="1"/>
      <c r="B2" s="1"/>
      <c r="C2" s="1"/>
    </row>
    <row r="3" spans="1:3" ht="30.75" customHeight="1">
      <c r="A3" s="55" t="s">
        <v>0</v>
      </c>
      <c r="B3" s="56"/>
      <c r="C3" s="56"/>
    </row>
    <row r="4" spans="1:3">
      <c r="A4" s="3"/>
      <c r="B4" s="4"/>
      <c r="C4" s="4"/>
    </row>
    <row r="5" spans="1:3" ht="15.75" thickBot="1">
      <c r="A5" s="3"/>
      <c r="B5" s="4"/>
      <c r="C5" s="2" t="s">
        <v>1</v>
      </c>
    </row>
    <row r="6" spans="1:3" ht="27" thickTop="1" thickBot="1">
      <c r="A6" s="5" t="s">
        <v>2</v>
      </c>
      <c r="B6" s="6" t="s">
        <v>3</v>
      </c>
      <c r="C6" s="7" t="s">
        <v>4</v>
      </c>
    </row>
    <row r="7" spans="1:3" ht="16.5" thickTop="1" thickBot="1">
      <c r="A7" s="8" t="s">
        <v>5</v>
      </c>
      <c r="B7" s="9"/>
      <c r="C7" s="10"/>
    </row>
    <row r="8" spans="1:3" s="14" customFormat="1" ht="18" customHeight="1" thickTop="1">
      <c r="A8" s="11" t="s">
        <v>6</v>
      </c>
      <c r="B8" s="12" t="s">
        <v>7</v>
      </c>
      <c r="C8" s="13">
        <f>C9+C10</f>
        <v>39522</v>
      </c>
    </row>
    <row r="9" spans="1:3" ht="15" customHeight="1">
      <c r="A9" s="15" t="s">
        <v>8</v>
      </c>
      <c r="B9" s="16" t="s">
        <v>9</v>
      </c>
      <c r="C9" s="17">
        <v>10483</v>
      </c>
    </row>
    <row r="10" spans="1:3" ht="15" customHeight="1">
      <c r="A10" s="15" t="s">
        <v>10</v>
      </c>
      <c r="B10" s="16" t="s">
        <v>11</v>
      </c>
      <c r="C10" s="17">
        <f>SUM(C11:C13)</f>
        <v>29039</v>
      </c>
    </row>
    <row r="11" spans="1:3" ht="15" customHeight="1">
      <c r="A11" s="18"/>
      <c r="B11" s="19" t="s">
        <v>12</v>
      </c>
      <c r="C11" s="20">
        <v>88</v>
      </c>
    </row>
    <row r="12" spans="1:3" ht="26.25">
      <c r="A12" s="18"/>
      <c r="B12" s="21" t="s">
        <v>13</v>
      </c>
      <c r="C12" s="20">
        <v>2107</v>
      </c>
    </row>
    <row r="13" spans="1:3" ht="27.75" customHeight="1">
      <c r="A13" s="18"/>
      <c r="B13" s="21" t="s">
        <v>14</v>
      </c>
      <c r="C13" s="20">
        <v>26844</v>
      </c>
    </row>
    <row r="14" spans="1:3" s="14" customFormat="1" ht="18" customHeight="1">
      <c r="A14" s="22" t="s">
        <v>15</v>
      </c>
      <c r="B14" s="23" t="s">
        <v>16</v>
      </c>
      <c r="C14" s="24">
        <f>C15+C16+C17+C18+C19</f>
        <v>0</v>
      </c>
    </row>
    <row r="15" spans="1:3" ht="15" customHeight="1">
      <c r="A15" s="18" t="s">
        <v>17</v>
      </c>
      <c r="B15" s="25" t="s">
        <v>18</v>
      </c>
      <c r="C15" s="26">
        <v>0</v>
      </c>
    </row>
    <row r="16" spans="1:3" ht="15" customHeight="1">
      <c r="A16" s="18" t="s">
        <v>19</v>
      </c>
      <c r="B16" s="25" t="s">
        <v>20</v>
      </c>
      <c r="C16" s="26">
        <v>0</v>
      </c>
    </row>
    <row r="17" spans="1:3" ht="15" customHeight="1">
      <c r="A17" s="18" t="s">
        <v>21</v>
      </c>
      <c r="B17" s="25" t="s">
        <v>22</v>
      </c>
      <c r="C17" s="20">
        <v>0</v>
      </c>
    </row>
    <row r="18" spans="1:3" ht="15" customHeight="1">
      <c r="A18" s="18" t="s">
        <v>23</v>
      </c>
      <c r="B18" s="25" t="s">
        <v>24</v>
      </c>
      <c r="C18" s="20">
        <v>0</v>
      </c>
    </row>
    <row r="19" spans="1:3" ht="15" customHeight="1">
      <c r="A19" s="15" t="s">
        <v>25</v>
      </c>
      <c r="B19" s="16" t="s">
        <v>26</v>
      </c>
      <c r="C19" s="27">
        <v>0</v>
      </c>
    </row>
    <row r="20" spans="1:3" s="14" customFormat="1" ht="17.25" customHeight="1">
      <c r="A20" s="28" t="s">
        <v>27</v>
      </c>
      <c r="B20" s="29" t="s">
        <v>28</v>
      </c>
      <c r="C20" s="30">
        <v>0</v>
      </c>
    </row>
    <row r="21" spans="1:3" s="14" customFormat="1" ht="18" customHeight="1">
      <c r="A21" s="28" t="s">
        <v>29</v>
      </c>
      <c r="B21" s="29" t="s">
        <v>30</v>
      </c>
      <c r="C21" s="30">
        <f>SUM(C22:C24)</f>
        <v>0</v>
      </c>
    </row>
    <row r="22" spans="1:3" ht="15" customHeight="1">
      <c r="A22" s="18" t="s">
        <v>31</v>
      </c>
      <c r="B22" s="31" t="s">
        <v>32</v>
      </c>
      <c r="C22" s="26">
        <v>0</v>
      </c>
    </row>
    <row r="23" spans="1:3" ht="15" customHeight="1">
      <c r="A23" s="18" t="s">
        <v>33</v>
      </c>
      <c r="B23" s="32" t="s">
        <v>34</v>
      </c>
      <c r="C23" s="33">
        <v>0</v>
      </c>
    </row>
    <row r="24" spans="1:3" ht="15" customHeight="1" thickBot="1">
      <c r="A24" s="34" t="s">
        <v>35</v>
      </c>
      <c r="B24" s="32" t="s">
        <v>36</v>
      </c>
      <c r="C24" s="35">
        <v>0</v>
      </c>
    </row>
    <row r="25" spans="1:3" s="14" customFormat="1" ht="18.75" customHeight="1" thickTop="1" thickBot="1">
      <c r="A25" s="36" t="s">
        <v>37</v>
      </c>
      <c r="B25" s="37"/>
      <c r="C25" s="38">
        <f>C14+C8+C20+C21</f>
        <v>39522</v>
      </c>
    </row>
    <row r="26" spans="1:3" ht="15" customHeight="1" thickTop="1" thickBot="1">
      <c r="A26" s="8" t="s">
        <v>38</v>
      </c>
      <c r="B26" s="9"/>
      <c r="C26" s="39">
        <v>0</v>
      </c>
    </row>
    <row r="27" spans="1:3" ht="15" customHeight="1" thickTop="1"/>
    <row r="28" spans="1:3">
      <c r="A28" s="3"/>
      <c r="B28" s="4"/>
      <c r="C28" s="4"/>
    </row>
    <row r="29" spans="1:3" ht="15.75" thickBot="1">
      <c r="A29" s="3"/>
      <c r="B29" s="4"/>
      <c r="C29" s="2" t="s">
        <v>1</v>
      </c>
    </row>
    <row r="30" spans="1:3" ht="27" thickTop="1" thickBot="1">
      <c r="A30" s="5" t="s">
        <v>2</v>
      </c>
      <c r="B30" s="6" t="s">
        <v>3</v>
      </c>
      <c r="C30" s="7" t="s">
        <v>4</v>
      </c>
    </row>
    <row r="31" spans="1:3" ht="15" customHeight="1" thickTop="1">
      <c r="A31" s="40" t="s">
        <v>39</v>
      </c>
      <c r="B31" s="41"/>
      <c r="C31" s="42"/>
    </row>
    <row r="32" spans="1:3" s="14" customFormat="1" ht="18" customHeight="1">
      <c r="A32" s="43" t="s">
        <v>40</v>
      </c>
      <c r="B32" s="44" t="s">
        <v>41</v>
      </c>
      <c r="C32" s="45">
        <v>200</v>
      </c>
    </row>
    <row r="33" spans="1:3" s="14" customFormat="1" ht="18" customHeight="1">
      <c r="A33" s="43" t="s">
        <v>42</v>
      </c>
      <c r="B33" s="44" t="s">
        <v>43</v>
      </c>
      <c r="C33" s="45">
        <v>12505</v>
      </c>
    </row>
    <row r="34" spans="1:3" s="14" customFormat="1" ht="18" customHeight="1">
      <c r="A34" s="46" t="s">
        <v>44</v>
      </c>
      <c r="B34" s="47" t="s">
        <v>45</v>
      </c>
      <c r="C34" s="45">
        <f>C36+C38</f>
        <v>1810</v>
      </c>
    </row>
    <row r="35" spans="1:3" ht="15" customHeight="1">
      <c r="A35" s="15" t="s">
        <v>46</v>
      </c>
      <c r="B35" s="48" t="s">
        <v>47</v>
      </c>
      <c r="C35" s="17">
        <v>0</v>
      </c>
    </row>
    <row r="36" spans="1:3" ht="15" customHeight="1">
      <c r="A36" s="15" t="s">
        <v>48</v>
      </c>
      <c r="B36" s="48" t="s">
        <v>49</v>
      </c>
      <c r="C36" s="49">
        <v>1810</v>
      </c>
    </row>
    <row r="37" spans="1:3" ht="15" customHeight="1">
      <c r="A37" s="15" t="s">
        <v>50</v>
      </c>
      <c r="B37" s="48" t="s">
        <v>51</v>
      </c>
      <c r="C37" s="17">
        <v>0</v>
      </c>
    </row>
    <row r="38" spans="1:3" ht="15" customHeight="1">
      <c r="A38" s="15" t="s">
        <v>52</v>
      </c>
      <c r="B38" s="48" t="s">
        <v>53</v>
      </c>
      <c r="C38" s="17">
        <v>0</v>
      </c>
    </row>
    <row r="39" spans="1:3" s="14" customFormat="1" ht="18" customHeight="1">
      <c r="A39" s="46" t="s">
        <v>54</v>
      </c>
      <c r="B39" s="47" t="s">
        <v>55</v>
      </c>
      <c r="C39" s="50">
        <f>SUM(C40:C41)</f>
        <v>0</v>
      </c>
    </row>
    <row r="40" spans="1:3" ht="15" customHeight="1">
      <c r="A40" s="18" t="s">
        <v>56</v>
      </c>
      <c r="B40" s="25" t="s">
        <v>57</v>
      </c>
      <c r="C40" s="51">
        <v>0</v>
      </c>
    </row>
    <row r="41" spans="1:3" ht="15" customHeight="1" thickBot="1">
      <c r="A41" s="18" t="s">
        <v>58</v>
      </c>
      <c r="B41" s="32" t="s">
        <v>59</v>
      </c>
      <c r="C41" s="35">
        <v>0</v>
      </c>
    </row>
    <row r="42" spans="1:3" s="14" customFormat="1" ht="19.5" customHeight="1" thickTop="1" thickBot="1">
      <c r="A42" s="36" t="s">
        <v>60</v>
      </c>
      <c r="B42" s="37"/>
      <c r="C42" s="38">
        <f>C32+C33+C34+C39</f>
        <v>14515</v>
      </c>
    </row>
    <row r="43" spans="1:3" ht="15" customHeight="1" thickTop="1" thickBot="1">
      <c r="A43" s="52" t="s">
        <v>61</v>
      </c>
      <c r="B43" s="53"/>
      <c r="C43" s="54">
        <v>25007</v>
      </c>
    </row>
    <row r="44" spans="1:3" ht="15" customHeight="1" thickTop="1"/>
  </sheetData>
  <mergeCells count="1">
    <mergeCell ref="A3:C3"/>
  </mergeCells>
  <pageMargins left="1.299212598425197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Felh.b-k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Windows-felhasználó</dc:creator>
  <cp:lastModifiedBy>Windows-felhasználó</cp:lastModifiedBy>
  <cp:lastPrinted>2019-12-03T11:31:54Z</cp:lastPrinted>
  <dcterms:created xsi:type="dcterms:W3CDTF">2019-12-03T11:31:48Z</dcterms:created>
  <dcterms:modified xsi:type="dcterms:W3CDTF">2019-12-09T13:52:59Z</dcterms:modified>
</cp:coreProperties>
</file>