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315" windowHeight="7965" activeTab="5"/>
  </bookViews>
  <sheets>
    <sheet name="1. sz melléklet" sheetId="1" r:id="rId1"/>
    <sheet name="2.sz melléklet" sheetId="2" r:id="rId2"/>
    <sheet name="Mérleg" sheetId="3" r:id="rId3"/>
    <sheet name="Szoc" sheetId="4" r:id="rId4"/>
    <sheet name="Pénzmar." sheetId="5" r:id="rId5"/>
    <sheet name="Szakfel." sheetId="6" r:id="rId6"/>
  </sheets>
  <calcPr calcId="125725"/>
</workbook>
</file>

<file path=xl/calcChain.xml><?xml version="1.0" encoding="utf-8"?>
<calcChain xmlns="http://schemas.openxmlformats.org/spreadsheetml/2006/main">
  <c r="H28" i="6"/>
  <c r="I28"/>
  <c r="J28"/>
  <c r="K28"/>
  <c r="L28"/>
  <c r="M28"/>
  <c r="N28"/>
  <c r="O28"/>
  <c r="P28"/>
  <c r="Q28"/>
  <c r="R28"/>
  <c r="G28"/>
</calcChain>
</file>

<file path=xl/sharedStrings.xml><?xml version="1.0" encoding="utf-8"?>
<sst xmlns="http://schemas.openxmlformats.org/spreadsheetml/2006/main" count="194" uniqueCount="156">
  <si>
    <t xml:space="preserve">1.  melléklet </t>
  </si>
  <si>
    <t xml:space="preserve">    Vigántpetend  község Önkormányzata Képviselő-testületének </t>
  </si>
  <si>
    <t>ezer Ft-ban</t>
  </si>
  <si>
    <t>Sor-szám</t>
  </si>
  <si>
    <t>Alszám</t>
  </si>
  <si>
    <t>Megnevezés</t>
  </si>
  <si>
    <t>bevétel</t>
  </si>
  <si>
    <t>A</t>
  </si>
  <si>
    <t>B</t>
  </si>
  <si>
    <t>C</t>
  </si>
  <si>
    <t>D</t>
  </si>
  <si>
    <t>E</t>
  </si>
  <si>
    <t>F</t>
  </si>
  <si>
    <t>Működési bevételek</t>
  </si>
  <si>
    <t>Felhalmozási célú bevétel</t>
  </si>
  <si>
    <t>BEVÉTELEK ÖSSZESEN (1+2 )</t>
  </si>
  <si>
    <t>BEVÉTELEK FŐÖSSZEGE :( 17,18,19 sor)</t>
  </si>
  <si>
    <t>Működési kiadások</t>
  </si>
  <si>
    <t>Működési tartalék</t>
  </si>
  <si>
    <t>Felhalmozási célú kiadások</t>
  </si>
  <si>
    <t>KIADÁSOK ÖSSZEGE  (1+2 )</t>
  </si>
  <si>
    <t>Záró Pénzkészlet</t>
  </si>
  <si>
    <t>KIADÁSOK FŐÖSSZEGE</t>
  </si>
  <si>
    <t xml:space="preserve"> - közhatalmi bevételek (helyi adók)</t>
  </si>
  <si>
    <t xml:space="preserve"> - önkormányzat sajátos bevétele</t>
  </si>
  <si>
    <t xml:space="preserve"> - önkormányzat költségvetési támogatása</t>
  </si>
  <si>
    <t xml:space="preserve"> - támogatás értékű működési bevétel</t>
  </si>
  <si>
    <t xml:space="preserve"> - működési célú átvett pe. államháztart.kívül</t>
  </si>
  <si>
    <t xml:space="preserve"> - működési pénzmaradvány</t>
  </si>
  <si>
    <t xml:space="preserve"> - tárgyi eszköz imm.értékesítés</t>
  </si>
  <si>
    <t xml:space="preserve"> - Függő bevétel</t>
  </si>
  <si>
    <t xml:space="preserve"> - Korrigált nyitó pénzkészlet</t>
  </si>
  <si>
    <t xml:space="preserve"> - személyi juttatások</t>
  </si>
  <si>
    <t xml:space="preserve"> - munkaadókat terhelő járulékok</t>
  </si>
  <si>
    <t xml:space="preserve"> - dologi kiadások</t>
  </si>
  <si>
    <t xml:space="preserve"> - társadalom-szocpol. juttatás</t>
  </si>
  <si>
    <t xml:space="preserve"> - működési célú pénz átadás államházt.kívül</t>
  </si>
  <si>
    <t xml:space="preserve"> - támogatás értékű működési kiadás</t>
  </si>
  <si>
    <t xml:space="preserve"> - felhalmozási  célú pe. átadás  áh. kivülre</t>
  </si>
  <si>
    <t xml:space="preserve"> - beruházás</t>
  </si>
  <si>
    <t xml:space="preserve"> - Függő kiadás</t>
  </si>
  <si>
    <t>Eredeti</t>
  </si>
  <si>
    <t>Vigántpetend község Önkormányzat bevételei</t>
  </si>
  <si>
    <t xml:space="preserve"> - int.működési bevétel (kamat)</t>
  </si>
  <si>
    <t xml:space="preserve"> - felhalmozási saját bevétele (bakonykarszt)</t>
  </si>
  <si>
    <t>Cím</t>
  </si>
  <si>
    <t>2013. évi eredeti előirányzat</t>
  </si>
  <si>
    <t xml:space="preserve">KIADÁSOK </t>
  </si>
  <si>
    <t>Önkormányzat működési kiadásai</t>
  </si>
  <si>
    <t>Személyi juttatás</t>
  </si>
  <si>
    <t>TB-járulék</t>
  </si>
  <si>
    <t>Dologi kiadás</t>
  </si>
  <si>
    <t>Támogatásértékű működési kiadás</t>
  </si>
  <si>
    <t>M.apáti hivatal</t>
  </si>
  <si>
    <t>Óvoda Kapolcs</t>
  </si>
  <si>
    <t>Fogászat</t>
  </si>
  <si>
    <t>Kistérségi támogatások</t>
  </si>
  <si>
    <t>Leader</t>
  </si>
  <si>
    <t>Tapolcai vizitársulati díj</t>
  </si>
  <si>
    <t>Társadalom szocpol. Jutt.</t>
  </si>
  <si>
    <t>Leadre eszközbeszerzés</t>
  </si>
  <si>
    <t>Kiadások összesen:</t>
  </si>
  <si>
    <t>MEGNEVEZÉS</t>
  </si>
  <si>
    <t>Előző év</t>
  </si>
  <si>
    <t>Tárgy év</t>
  </si>
  <si>
    <t>Bankszámla Egyenleg</t>
  </si>
  <si>
    <t>Pénztárak Egyenlege</t>
  </si>
  <si>
    <t>Záró pénzkészlet</t>
  </si>
  <si>
    <t>Rövid lejáratú hitelek</t>
  </si>
  <si>
    <t>Költségvetési aktív elsz.</t>
  </si>
  <si>
    <t>Költségvetés passzív elsz.</t>
  </si>
  <si>
    <t>Aktív passzív pénzügyi elszámolás összesen</t>
  </si>
  <si>
    <t>Helyesbített pénzmaradvány</t>
  </si>
  <si>
    <t>Költségvetési pénzmaradvány</t>
  </si>
  <si>
    <t>Kötelezettséggel terhelt</t>
  </si>
  <si>
    <t>Felhalmozási pénzmaradvány csatorna</t>
  </si>
  <si>
    <t>Önkormányzati működési</t>
  </si>
  <si>
    <t>Önkormányzat Vigántpetend</t>
  </si>
  <si>
    <t>VAGYON-MÉRLEGE</t>
  </si>
  <si>
    <t>Eszközök</t>
  </si>
  <si>
    <t>Előző évi</t>
  </si>
  <si>
    <t>Tárgy évi</t>
  </si>
  <si>
    <t>Források</t>
  </si>
  <si>
    <t>1. Befektetett eszközök</t>
  </si>
  <si>
    <t>Immateriális javak</t>
  </si>
  <si>
    <t>Induló tőke</t>
  </si>
  <si>
    <t>Tárgyi eszközök</t>
  </si>
  <si>
    <t>Tőkeváltozások</t>
  </si>
  <si>
    <t>Ingatlanok</t>
  </si>
  <si>
    <t>Költségvetési tartalék</t>
  </si>
  <si>
    <t>Gépek, berend</t>
  </si>
  <si>
    <t>Kötelezettségek</t>
  </si>
  <si>
    <t>Járművek</t>
  </si>
  <si>
    <t>Költségvetési passzív</t>
  </si>
  <si>
    <t>Befektetett pénzügyi eszk.</t>
  </si>
  <si>
    <t>Rövid lejáratú kötelezett.</t>
  </si>
  <si>
    <t>Részesedések</t>
  </si>
  <si>
    <t>Hitelek</t>
  </si>
  <si>
    <t>Tartósan adott kölcsön</t>
  </si>
  <si>
    <t>Befektetett eszközök összesen</t>
  </si>
  <si>
    <t>2. Forgóeszközök</t>
  </si>
  <si>
    <t>Követelések</t>
  </si>
  <si>
    <t>Pénztár</t>
  </si>
  <si>
    <t>Bankszámla</t>
  </si>
  <si>
    <t>Aktív függő pü. elszám.</t>
  </si>
  <si>
    <t>Forgóeszközök összesen</t>
  </si>
  <si>
    <t>Eszközök összesen</t>
  </si>
  <si>
    <t>Önkormányzat szociális ellátásai</t>
  </si>
  <si>
    <t>Módosított</t>
  </si>
  <si>
    <t>Teljesítés</t>
  </si>
  <si>
    <t>1.) Rendszeres szociális segély</t>
  </si>
  <si>
    <t>2.) Foglalkoztatást helyettesítő tám.</t>
  </si>
  <si>
    <t>3.) Lakásfenntartási támogatás</t>
  </si>
  <si>
    <t>4.) Ápolási díj + TB járulék</t>
  </si>
  <si>
    <t>5.) Egyéb önkormányzati rendeletben</t>
  </si>
  <si>
    <t>megállapított juttatás</t>
  </si>
  <si>
    <t>6.) Kiegészítő gyermekvédelmi támogatás</t>
  </si>
  <si>
    <t>Szociális ellátások összesen</t>
  </si>
  <si>
    <t>Bursa Hungarica-Arany János</t>
  </si>
  <si>
    <t xml:space="preserve">Önkormányzat Vigántpetend </t>
  </si>
  <si>
    <t>3. sz. melléklet</t>
  </si>
  <si>
    <t xml:space="preserve">Önkormányzat működési kiadások </t>
  </si>
  <si>
    <t>feladatonkénti összesítője</t>
  </si>
  <si>
    <t>Sorszám</t>
  </si>
  <si>
    <t>Létsz.</t>
  </si>
  <si>
    <t>Társadalombizt. ellátás</t>
  </si>
  <si>
    <t>Összesen</t>
  </si>
  <si>
    <t>Ered.</t>
  </si>
  <si>
    <t>Mód.</t>
  </si>
  <si>
    <t>Telj.</t>
  </si>
  <si>
    <t xml:space="preserve">Telj. </t>
  </si>
  <si>
    <t>Önkormányzat igazg.</t>
  </si>
  <si>
    <t>Város- és községgazd. , közmunka</t>
  </si>
  <si>
    <t>Közművelődés, könyvtár</t>
  </si>
  <si>
    <t>Falugondnoki Szolgálat</t>
  </si>
  <si>
    <t>Köztisztasági tev.</t>
  </si>
  <si>
    <t>Temető fenntart.</t>
  </si>
  <si>
    <t>Közutak, hidak</t>
  </si>
  <si>
    <t>Közvilágítás</t>
  </si>
  <si>
    <t>Szennyvízelvezetés</t>
  </si>
  <si>
    <t>Orvosi rendelő</t>
  </si>
  <si>
    <t xml:space="preserve">           2013. évi  kiadásai                                                                                                     ezer Ft</t>
  </si>
  <si>
    <t>Alapítvány</t>
  </si>
  <si>
    <t>2013. évi teljesítése</t>
  </si>
  <si>
    <t>Közfoglalkoztatás</t>
  </si>
  <si>
    <t>2013. évi</t>
  </si>
  <si>
    <t xml:space="preserve">2013. évi költségvetésének zárszámadásáról szóló </t>
  </si>
  <si>
    <t>Pénzmaradvány kimutatás</t>
  </si>
  <si>
    <t>2013.évi költségvetésének zárszámadásról szóló</t>
  </si>
  <si>
    <t xml:space="preserve">6.sz. melléklet Vigántpetend község Önkormányzatának </t>
  </si>
  <si>
    <t xml:space="preserve">2.sz. melléklet Vigántpetend község Önkormányzatának </t>
  </si>
  <si>
    <t xml:space="preserve">4.sz. melléklet Vigántpetend község Önkormányzatának </t>
  </si>
  <si>
    <t xml:space="preserve">3.sz. melléklet Vigántpetend község Önkormányzatának </t>
  </si>
  <si>
    <t>4/2014. (IV.30.) évi önkormányzati rendeletéhez</t>
  </si>
  <si>
    <t>4/2014.(IV.30.) önkormányzati rendeléthez</t>
  </si>
  <si>
    <t>5.sz melléklete a Vigántpetend Község Önkormányzat Képviselő-testületének
a 2013. évi költségvetésének zárszámadásáról szóló 
4/2014.(IV.30.) önkormányzati rendeléthez</t>
  </si>
</sst>
</file>

<file path=xl/styles.xml><?xml version="1.0" encoding="utf-8"?>
<styleSheet xmlns="http://schemas.openxmlformats.org/spreadsheetml/2006/main">
  <numFmts count="2">
    <numFmt numFmtId="164" formatCode="#,##0\ _F_t"/>
    <numFmt numFmtId="165" formatCode="#,##0\ &quot;Ft&quot;"/>
  </numFmts>
  <fonts count="4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name val="Arial"/>
      <charset val="238"/>
    </font>
    <font>
      <u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u/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3" borderId="0" applyNumberFormat="0" applyBorder="0" applyAlignment="0" applyProtection="0"/>
    <xf numFmtId="0" fontId="1" fillId="22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21" fillId="0" borderId="0"/>
    <xf numFmtId="0" fontId="34" fillId="0" borderId="0"/>
    <xf numFmtId="0" fontId="34" fillId="0" borderId="0"/>
  </cellStyleXfs>
  <cellXfs count="13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10" xfId="1" applyBorder="1" applyAlignment="1">
      <alignment horizont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wrapText="1"/>
    </xf>
    <xf numFmtId="0" fontId="1" fillId="0" borderId="10" xfId="1" applyBorder="1"/>
    <xf numFmtId="0" fontId="18" fillId="0" borderId="10" xfId="1" applyFont="1" applyBorder="1" applyAlignment="1">
      <alignment horizontal="center" vertical="center" wrapText="1"/>
    </xf>
    <xf numFmtId="3" fontId="1" fillId="0" borderId="10" xfId="1" applyNumberFormat="1" applyBorder="1"/>
    <xf numFmtId="3" fontId="1" fillId="0" borderId="10" xfId="1" applyNumberFormat="1" applyBorder="1" applyAlignment="1">
      <alignment horizontal="right"/>
    </xf>
    <xf numFmtId="0" fontId="18" fillId="0" borderId="10" xfId="1" applyFont="1" applyBorder="1" applyAlignment="1">
      <alignment horizontal="center" vertical="center"/>
    </xf>
    <xf numFmtId="2" fontId="18" fillId="0" borderId="10" xfId="1" applyNumberFormat="1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10" xfId="1" applyBorder="1" applyAlignment="1">
      <alignment horizontal="center"/>
    </xf>
    <xf numFmtId="0" fontId="1" fillId="0" borderId="0" xfId="1" applyAlignment="1"/>
    <xf numFmtId="0" fontId="20" fillId="0" borderId="10" xfId="1" applyFont="1" applyBorder="1" applyAlignment="1">
      <alignment horizontal="center"/>
    </xf>
    <xf numFmtId="0" fontId="19" fillId="0" borderId="10" xfId="1" applyFont="1" applyBorder="1" applyAlignment="1">
      <alignment wrapText="1"/>
    </xf>
    <xf numFmtId="0" fontId="19" fillId="0" borderId="10" xfId="1" applyFont="1" applyBorder="1" applyAlignment="1">
      <alignment horizontal="center" wrapText="1"/>
    </xf>
    <xf numFmtId="3" fontId="1" fillId="0" borderId="10" xfId="1" applyNumberFormat="1" applyFont="1" applyBorder="1"/>
    <xf numFmtId="0" fontId="19" fillId="0" borderId="10" xfId="1" applyFont="1" applyBorder="1" applyAlignment="1">
      <alignment horizontal="left" wrapText="1"/>
    </xf>
    <xf numFmtId="0" fontId="1" fillId="0" borderId="10" xfId="1" applyBorder="1" applyAlignment="1">
      <alignment horizontal="left"/>
    </xf>
    <xf numFmtId="0" fontId="0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16" fillId="0" borderId="14" xfId="0" applyFont="1" applyBorder="1"/>
    <xf numFmtId="164" fontId="16" fillId="0" borderId="14" xfId="0" applyNumberFormat="1" applyFont="1" applyBorder="1" applyAlignment="1">
      <alignment horizontal="right"/>
    </xf>
    <xf numFmtId="164" fontId="16" fillId="0" borderId="14" xfId="0" applyNumberFormat="1" applyFont="1" applyBorder="1"/>
    <xf numFmtId="0" fontId="16" fillId="0" borderId="0" xfId="0" applyFont="1" applyBorder="1"/>
    <xf numFmtId="164" fontId="16" fillId="0" borderId="0" xfId="0" applyNumberFormat="1" applyFont="1" applyBorder="1" applyAlignment="1">
      <alignment horizontal="right"/>
    </xf>
    <xf numFmtId="164" fontId="16" fillId="0" borderId="0" xfId="0" applyNumberFormat="1" applyFont="1" applyBorder="1"/>
    <xf numFmtId="165" fontId="0" fillId="0" borderId="0" xfId="0" applyNumberFormat="1"/>
    <xf numFmtId="3" fontId="0" fillId="0" borderId="0" xfId="0" applyNumberFormat="1" applyAlignment="1">
      <alignment horizontal="right"/>
    </xf>
    <xf numFmtId="0" fontId="22" fillId="0" borderId="0" xfId="43" applyFont="1"/>
    <xf numFmtId="0" fontId="23" fillId="0" borderId="0" xfId="43" applyFont="1"/>
    <xf numFmtId="0" fontId="24" fillId="0" borderId="0" xfId="43" applyFont="1"/>
    <xf numFmtId="0" fontId="21" fillId="0" borderId="0" xfId="43"/>
    <xf numFmtId="0" fontId="27" fillId="0" borderId="12" xfId="43" applyFont="1" applyBorder="1"/>
    <xf numFmtId="0" fontId="27" fillId="0" borderId="12" xfId="43" applyFont="1" applyBorder="1" applyAlignment="1">
      <alignment horizontal="center"/>
    </xf>
    <xf numFmtId="0" fontId="27" fillId="0" borderId="15" xfId="43" applyFont="1" applyBorder="1"/>
    <xf numFmtId="0" fontId="28" fillId="0" borderId="12" xfId="43" applyFont="1" applyBorder="1" applyAlignment="1">
      <alignment horizontal="center"/>
    </xf>
    <xf numFmtId="0" fontId="29" fillId="0" borderId="0" xfId="43" applyFont="1"/>
    <xf numFmtId="0" fontId="29" fillId="0" borderId="16" xfId="43" applyFont="1" applyBorder="1"/>
    <xf numFmtId="0" fontId="30" fillId="0" borderId="0" xfId="43" applyFont="1"/>
    <xf numFmtId="0" fontId="31" fillId="0" borderId="0" xfId="43" applyFont="1"/>
    <xf numFmtId="0" fontId="31" fillId="0" borderId="16" xfId="43" applyFont="1" applyBorder="1"/>
    <xf numFmtId="3" fontId="23" fillId="0" borderId="0" xfId="43" applyNumberFormat="1" applyFont="1"/>
    <xf numFmtId="3" fontId="23" fillId="0" borderId="16" xfId="43" applyNumberFormat="1" applyFont="1" applyBorder="1"/>
    <xf numFmtId="3" fontId="32" fillId="0" borderId="0" xfId="43" applyNumberFormat="1" applyFont="1"/>
    <xf numFmtId="3" fontId="31" fillId="0" borderId="0" xfId="43" applyNumberFormat="1" applyFont="1"/>
    <xf numFmtId="0" fontId="33" fillId="0" borderId="0" xfId="43" applyFont="1"/>
    <xf numFmtId="3" fontId="33" fillId="0" borderId="0" xfId="43" applyNumberFormat="1" applyFont="1"/>
    <xf numFmtId="3" fontId="31" fillId="0" borderId="16" xfId="43" applyNumberFormat="1" applyFont="1" applyBorder="1"/>
    <xf numFmtId="0" fontId="27" fillId="0" borderId="14" xfId="43" applyFont="1" applyBorder="1"/>
    <xf numFmtId="3" fontId="27" fillId="0" borderId="14" xfId="43" applyNumberFormat="1" applyFont="1" applyBorder="1"/>
    <xf numFmtId="3" fontId="27" fillId="0" borderId="17" xfId="43" applyNumberFormat="1" applyFont="1" applyBorder="1"/>
    <xf numFmtId="0" fontId="35" fillId="0" borderId="0" xfId="44" applyFont="1"/>
    <xf numFmtId="0" fontId="34" fillId="0" borderId="0" xfId="44"/>
    <xf numFmtId="0" fontId="23" fillId="0" borderId="0" xfId="44" applyFont="1"/>
    <xf numFmtId="0" fontId="27" fillId="0" borderId="0" xfId="44" applyFont="1"/>
    <xf numFmtId="0" fontId="37" fillId="0" borderId="0" xfId="44" applyFont="1"/>
    <xf numFmtId="0" fontId="29" fillId="0" borderId="0" xfId="44" applyFont="1"/>
    <xf numFmtId="0" fontId="33" fillId="0" borderId="0" xfId="44" applyFont="1"/>
    <xf numFmtId="0" fontId="38" fillId="0" borderId="0" xfId="44" applyFont="1"/>
    <xf numFmtId="0" fontId="39" fillId="0" borderId="0" xfId="44" applyFont="1"/>
    <xf numFmtId="3" fontId="23" fillId="0" borderId="0" xfId="44" applyNumberFormat="1" applyFont="1"/>
    <xf numFmtId="3" fontId="29" fillId="0" borderId="0" xfId="44" applyNumberFormat="1" applyFont="1"/>
    <xf numFmtId="0" fontId="33" fillId="0" borderId="14" xfId="44" applyFont="1" applyBorder="1"/>
    <xf numFmtId="3" fontId="33" fillId="0" borderId="14" xfId="44" applyNumberFormat="1" applyFont="1" applyBorder="1"/>
    <xf numFmtId="3" fontId="29" fillId="0" borderId="14" xfId="44" applyNumberFormat="1" applyFont="1" applyBorder="1"/>
    <xf numFmtId="3" fontId="33" fillId="0" borderId="14" xfId="44" applyNumberFormat="1" applyFont="1" applyFill="1" applyBorder="1"/>
    <xf numFmtId="0" fontId="23" fillId="0" borderId="0" xfId="45" applyFont="1"/>
    <xf numFmtId="0" fontId="34" fillId="0" borderId="0" xfId="45" applyFont="1"/>
    <xf numFmtId="0" fontId="34" fillId="0" borderId="0" xfId="45"/>
    <xf numFmtId="0" fontId="34" fillId="0" borderId="10" xfId="45" applyBorder="1" applyAlignment="1">
      <alignment horizontal="center"/>
    </xf>
    <xf numFmtId="0" fontId="23" fillId="0" borderId="21" xfId="45" applyFont="1" applyBorder="1" applyAlignment="1">
      <alignment horizontal="center" vertical="center"/>
    </xf>
    <xf numFmtId="0" fontId="23" fillId="0" borderId="12" xfId="45" applyFont="1" applyBorder="1" applyAlignment="1">
      <alignment horizontal="center" vertical="center"/>
    </xf>
    <xf numFmtId="0" fontId="23" fillId="0" borderId="15" xfId="45" applyFont="1" applyBorder="1" applyAlignment="1">
      <alignment horizontal="center" vertical="center"/>
    </xf>
    <xf numFmtId="0" fontId="41" fillId="0" borderId="10" xfId="45" applyFont="1" applyBorder="1" applyAlignment="1">
      <alignment horizontal="center" vertical="center"/>
    </xf>
    <xf numFmtId="0" fontId="44" fillId="0" borderId="10" xfId="45" applyFont="1" applyBorder="1"/>
    <xf numFmtId="0" fontId="34" fillId="0" borderId="10" xfId="45" applyBorder="1"/>
    <xf numFmtId="0" fontId="23" fillId="0" borderId="21" xfId="45" applyFont="1" applyBorder="1"/>
    <xf numFmtId="0" fontId="23" fillId="0" borderId="12" xfId="45" applyFont="1" applyBorder="1"/>
    <xf numFmtId="0" fontId="23" fillId="0" borderId="15" xfId="45" applyFont="1" applyBorder="1"/>
    <xf numFmtId="3" fontId="23" fillId="0" borderId="10" xfId="45" applyNumberFormat="1" applyFont="1" applyBorder="1"/>
    <xf numFmtId="0" fontId="23" fillId="0" borderId="22" xfId="45" applyFont="1" applyBorder="1"/>
    <xf numFmtId="0" fontId="23" fillId="0" borderId="14" xfId="45" applyFont="1" applyBorder="1"/>
    <xf numFmtId="0" fontId="23" fillId="0" borderId="17" xfId="45" applyFont="1" applyBorder="1"/>
    <xf numFmtId="0" fontId="23" fillId="0" borderId="14" xfId="45" applyFont="1" applyBorder="1" applyAlignment="1">
      <alignment horizontal="center"/>
    </xf>
    <xf numFmtId="3" fontId="23" fillId="0" borderId="10" xfId="45" applyNumberFormat="1" applyFont="1" applyFill="1" applyBorder="1"/>
    <xf numFmtId="0" fontId="23" fillId="0" borderId="18" xfId="45" applyFont="1" applyBorder="1"/>
    <xf numFmtId="0" fontId="23" fillId="0" borderId="19" xfId="45" applyFont="1" applyBorder="1"/>
    <xf numFmtId="0" fontId="23" fillId="0" borderId="20" xfId="45" applyFont="1" applyBorder="1"/>
    <xf numFmtId="0" fontId="23" fillId="0" borderId="19" xfId="45" applyFont="1" applyBorder="1" applyAlignment="1">
      <alignment horizontal="center"/>
    </xf>
    <xf numFmtId="0" fontId="33" fillId="0" borderId="22" xfId="45" applyFont="1" applyBorder="1" applyAlignment="1">
      <alignment horizontal="left" vertical="center"/>
    </xf>
    <xf numFmtId="0" fontId="33" fillId="0" borderId="14" xfId="45" applyFont="1" applyBorder="1" applyAlignment="1">
      <alignment horizontal="center" vertical="center"/>
    </xf>
    <xf numFmtId="0" fontId="33" fillId="0" borderId="17" xfId="45" applyFont="1" applyBorder="1" applyAlignment="1">
      <alignment horizontal="center" vertical="center"/>
    </xf>
    <xf numFmtId="0" fontId="45" fillId="0" borderId="14" xfId="45" applyFont="1" applyBorder="1" applyAlignment="1">
      <alignment horizontal="center" vertical="center"/>
    </xf>
    <xf numFmtId="3" fontId="45" fillId="0" borderId="10" xfId="45" applyNumberFormat="1" applyFont="1" applyBorder="1" applyAlignment="1">
      <alignment horizontal="center" vertical="center"/>
    </xf>
    <xf numFmtId="9" fontId="23" fillId="0" borderId="0" xfId="45" applyNumberFormat="1" applyFont="1"/>
    <xf numFmtId="0" fontId="1" fillId="0" borderId="10" xfId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3" fillId="0" borderId="0" xfId="45" applyFont="1" applyAlignment="1"/>
    <xf numFmtId="0" fontId="19" fillId="0" borderId="13" xfId="1" applyFont="1" applyBorder="1" applyAlignment="1">
      <alignment horizontal="center" vertical="center" textRotation="90" wrapText="1"/>
    </xf>
    <xf numFmtId="0" fontId="19" fillId="0" borderId="11" xfId="1" applyFont="1" applyBorder="1" applyAlignment="1">
      <alignment horizontal="center" vertical="center" textRotation="90" wrapText="1"/>
    </xf>
    <xf numFmtId="0" fontId="1" fillId="0" borderId="10" xfId="1" applyBorder="1" applyAlignment="1">
      <alignment horizontal="center" vertical="center"/>
    </xf>
    <xf numFmtId="0" fontId="1" fillId="0" borderId="10" xfId="1" applyBorder="1" applyAlignment="1">
      <alignment horizontal="center"/>
    </xf>
    <xf numFmtId="0" fontId="1" fillId="0" borderId="12" xfId="1" applyBorder="1" applyAlignment="1">
      <alignment horizontal="right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12" xfId="1" applyBorder="1" applyAlignment="1">
      <alignment horizontal="center"/>
    </xf>
    <xf numFmtId="0" fontId="22" fillId="0" borderId="0" xfId="43" applyFont="1" applyAlignment="1">
      <alignment horizontal="center"/>
    </xf>
    <xf numFmtId="0" fontId="31" fillId="0" borderId="0" xfId="43" applyFont="1" applyAlignment="1">
      <alignment horizontal="center" wrapText="1"/>
    </xf>
    <xf numFmtId="0" fontId="46" fillId="0" borderId="0" xfId="0" applyFont="1" applyAlignment="1">
      <alignment horizontal="center"/>
    </xf>
    <xf numFmtId="14" fontId="22" fillId="0" borderId="0" xfId="43" applyNumberFormat="1" applyFont="1" applyAlignment="1">
      <alignment horizontal="center"/>
    </xf>
    <xf numFmtId="0" fontId="25" fillId="0" borderId="0" xfId="43" applyFont="1" applyAlignment="1">
      <alignment horizontal="center"/>
    </xf>
    <xf numFmtId="0" fontId="26" fillId="0" borderId="0" xfId="43" applyFont="1" applyAlignment="1">
      <alignment horizontal="center"/>
    </xf>
    <xf numFmtId="0" fontId="36" fillId="0" borderId="0" xfId="44" applyFont="1" applyAlignment="1">
      <alignment horizontal="center" vertical="center"/>
    </xf>
    <xf numFmtId="0" fontId="34" fillId="0" borderId="0" xfId="44" applyFont="1" applyAlignment="1">
      <alignment horizontal="center" vertical="center"/>
    </xf>
    <xf numFmtId="0" fontId="27" fillId="0" borderId="0" xfId="44" applyFont="1" applyAlignment="1">
      <alignment horizontal="center" vertical="center"/>
    </xf>
    <xf numFmtId="0" fontId="23" fillId="0" borderId="0" xfId="44" applyFont="1"/>
    <xf numFmtId="0" fontId="23" fillId="0" borderId="22" xfId="45" applyFont="1" applyBorder="1" applyAlignment="1">
      <alignment horizontal="left"/>
    </xf>
    <xf numFmtId="0" fontId="23" fillId="0" borderId="14" xfId="45" applyFont="1" applyBorder="1" applyAlignment="1">
      <alignment horizontal="left"/>
    </xf>
    <xf numFmtId="0" fontId="23" fillId="0" borderId="17" xfId="45" applyFont="1" applyBorder="1" applyAlignment="1">
      <alignment horizontal="left"/>
    </xf>
    <xf numFmtId="0" fontId="41" fillId="0" borderId="18" xfId="45" applyFont="1" applyBorder="1" applyAlignment="1">
      <alignment horizontal="center" vertical="center"/>
    </xf>
    <xf numFmtId="0" fontId="42" fillId="0" borderId="19" xfId="45" applyFont="1" applyBorder="1" applyAlignment="1">
      <alignment horizontal="center" vertical="center"/>
    </xf>
    <xf numFmtId="0" fontId="42" fillId="0" borderId="20" xfId="45" applyFont="1" applyBorder="1" applyAlignment="1">
      <alignment horizontal="center" vertical="center"/>
    </xf>
    <xf numFmtId="0" fontId="42" fillId="0" borderId="21" xfId="45" applyFont="1" applyBorder="1" applyAlignment="1">
      <alignment horizontal="center" vertical="center"/>
    </xf>
    <xf numFmtId="0" fontId="42" fillId="0" borderId="12" xfId="45" applyFont="1" applyBorder="1" applyAlignment="1">
      <alignment horizontal="center" vertical="center"/>
    </xf>
    <xf numFmtId="0" fontId="42" fillId="0" borderId="15" xfId="45" applyFont="1" applyBorder="1" applyAlignment="1">
      <alignment horizontal="center" vertical="center"/>
    </xf>
    <xf numFmtId="0" fontId="40" fillId="0" borderId="0" xfId="45" applyFont="1" applyAlignment="1">
      <alignment horizontal="center"/>
    </xf>
    <xf numFmtId="0" fontId="36" fillId="0" borderId="0" xfId="45" applyFont="1" applyAlignment="1">
      <alignment horizontal="center"/>
    </xf>
    <xf numFmtId="0" fontId="41" fillId="0" borderId="13" xfId="45" applyFont="1" applyBorder="1" applyAlignment="1">
      <alignment horizontal="center" vertical="center"/>
    </xf>
    <xf numFmtId="0" fontId="41" fillId="0" borderId="11" xfId="45" applyFont="1" applyBorder="1" applyAlignment="1">
      <alignment horizontal="center" vertical="center"/>
    </xf>
    <xf numFmtId="0" fontId="43" fillId="0" borderId="11" xfId="45" applyFont="1" applyBorder="1" applyAlignment="1">
      <alignment horizontal="center" vertical="center"/>
    </xf>
  </cellXfs>
  <cellStyles count="4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ál" xfId="0" builtinId="0"/>
    <cellStyle name="Normál 2" xfId="1"/>
    <cellStyle name="Normál_2010. évi költségvetési beszámoló" xfId="43"/>
    <cellStyle name="Normál_önkormányzat szociális ellátásai" xfId="44"/>
    <cellStyle name="Normál_Vigántpetend 2012. évi költségvetése2" xfId="45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opLeftCell="A10" workbookViewId="0">
      <selection activeCell="A4" sqref="A4:F4"/>
    </sheetView>
  </sheetViews>
  <sheetFormatPr defaultRowHeight="15"/>
  <cols>
    <col min="1" max="1" width="5" customWidth="1"/>
    <col min="2" max="2" width="4.42578125" customWidth="1"/>
    <col min="3" max="3" width="43.7109375" customWidth="1"/>
    <col min="5" max="5" width="11" customWidth="1"/>
    <col min="6" max="6" width="10.140625" customWidth="1"/>
  </cols>
  <sheetData>
    <row r="1" spans="1:6">
      <c r="A1" s="110" t="s">
        <v>0</v>
      </c>
      <c r="B1" s="110"/>
      <c r="C1" s="110"/>
      <c r="D1" s="110"/>
      <c r="E1" s="110"/>
      <c r="F1" s="110"/>
    </row>
    <row r="2" spans="1:6">
      <c r="A2" s="110" t="s">
        <v>1</v>
      </c>
      <c r="B2" s="110"/>
      <c r="C2" s="110"/>
      <c r="D2" s="110"/>
      <c r="E2" s="110"/>
      <c r="F2" s="110"/>
    </row>
    <row r="3" spans="1:6">
      <c r="A3" s="110" t="s">
        <v>146</v>
      </c>
      <c r="B3" s="110"/>
      <c r="C3" s="110"/>
      <c r="D3" s="110"/>
      <c r="E3" s="110"/>
      <c r="F3" s="110"/>
    </row>
    <row r="4" spans="1:6">
      <c r="A4" s="110" t="s">
        <v>153</v>
      </c>
      <c r="B4" s="110"/>
      <c r="C4" s="110"/>
      <c r="D4" s="110"/>
      <c r="E4" s="110"/>
      <c r="F4" s="110"/>
    </row>
    <row r="5" spans="1:6">
      <c r="A5" s="1"/>
      <c r="B5" s="2"/>
      <c r="C5" s="1"/>
      <c r="D5" s="1"/>
      <c r="E5" s="1"/>
      <c r="F5" s="1"/>
    </row>
    <row r="6" spans="1:6">
      <c r="A6" s="1"/>
      <c r="B6" s="110" t="s">
        <v>42</v>
      </c>
      <c r="C6" s="110"/>
      <c r="D6" s="110"/>
      <c r="E6" s="110"/>
      <c r="F6" s="110"/>
    </row>
    <row r="7" spans="1:6">
      <c r="A7" s="109" t="s">
        <v>2</v>
      </c>
      <c r="B7" s="109"/>
      <c r="C7" s="109"/>
      <c r="D7" s="109"/>
      <c r="E7" s="109"/>
      <c r="F7" s="109"/>
    </row>
    <row r="8" spans="1:6" ht="53.25" customHeight="1">
      <c r="A8" s="105" t="s">
        <v>3</v>
      </c>
      <c r="B8" s="105" t="s">
        <v>4</v>
      </c>
      <c r="C8" s="107" t="s">
        <v>5</v>
      </c>
      <c r="D8" s="10" t="s">
        <v>41</v>
      </c>
      <c r="E8" s="7" t="s">
        <v>108</v>
      </c>
      <c r="F8" s="11" t="s">
        <v>109</v>
      </c>
    </row>
    <row r="9" spans="1:6" ht="15.75" customHeight="1">
      <c r="A9" s="106"/>
      <c r="B9" s="106"/>
      <c r="C9" s="107"/>
      <c r="D9" s="108" t="s">
        <v>6</v>
      </c>
      <c r="E9" s="108"/>
      <c r="F9" s="108"/>
    </row>
    <row r="10" spans="1:6">
      <c r="A10" s="5" t="s">
        <v>7</v>
      </c>
      <c r="B10" s="3" t="s">
        <v>8</v>
      </c>
      <c r="C10" s="4" t="s">
        <v>9</v>
      </c>
      <c r="D10" s="3" t="s">
        <v>10</v>
      </c>
      <c r="E10" s="3" t="s">
        <v>11</v>
      </c>
      <c r="F10" s="3" t="s">
        <v>12</v>
      </c>
    </row>
    <row r="11" spans="1:6">
      <c r="A11" s="6">
        <v>1</v>
      </c>
      <c r="B11" s="3">
        <v>1</v>
      </c>
      <c r="C11" s="6" t="s">
        <v>13</v>
      </c>
      <c r="D11" s="8">
        <v>18513</v>
      </c>
      <c r="E11" s="8">
        <v>20408</v>
      </c>
      <c r="F11" s="8">
        <v>20313</v>
      </c>
    </row>
    <row r="12" spans="1:6">
      <c r="A12" s="6">
        <v>2</v>
      </c>
      <c r="B12" s="3"/>
      <c r="C12" s="6" t="s">
        <v>23</v>
      </c>
      <c r="D12" s="8">
        <v>2530</v>
      </c>
      <c r="E12" s="8">
        <v>2530</v>
      </c>
      <c r="F12" s="8">
        <v>2275</v>
      </c>
    </row>
    <row r="13" spans="1:6">
      <c r="A13" s="6">
        <v>3</v>
      </c>
      <c r="B13" s="3"/>
      <c r="C13" s="6" t="s">
        <v>43</v>
      </c>
      <c r="D13" s="8">
        <v>540</v>
      </c>
      <c r="E13" s="8">
        <v>690</v>
      </c>
      <c r="F13" s="8">
        <v>909</v>
      </c>
    </row>
    <row r="14" spans="1:6">
      <c r="A14" s="6">
        <v>4</v>
      </c>
      <c r="B14" s="3"/>
      <c r="C14" s="6" t="s">
        <v>24</v>
      </c>
      <c r="D14" s="8">
        <v>460</v>
      </c>
      <c r="E14" s="8">
        <v>460</v>
      </c>
      <c r="F14" s="8">
        <v>505</v>
      </c>
    </row>
    <row r="15" spans="1:6">
      <c r="A15" s="6">
        <v>5</v>
      </c>
      <c r="B15" s="3"/>
      <c r="C15" s="6" t="s">
        <v>25</v>
      </c>
      <c r="D15" s="8">
        <v>14009</v>
      </c>
      <c r="E15" s="8">
        <v>14717</v>
      </c>
      <c r="F15" s="8">
        <v>15074</v>
      </c>
    </row>
    <row r="16" spans="1:6">
      <c r="A16" s="6">
        <v>6</v>
      </c>
      <c r="B16" s="3"/>
      <c r="C16" s="6" t="s">
        <v>26</v>
      </c>
      <c r="D16" s="8">
        <v>974</v>
      </c>
      <c r="E16" s="8">
        <v>2011</v>
      </c>
      <c r="F16" s="8">
        <v>1550</v>
      </c>
    </row>
    <row r="17" spans="1:6">
      <c r="A17" s="6">
        <v>7</v>
      </c>
      <c r="B17" s="3"/>
      <c r="C17" s="6" t="s">
        <v>27</v>
      </c>
      <c r="D17" s="8">
        <v>0</v>
      </c>
      <c r="E17" s="8">
        <v>0</v>
      </c>
      <c r="F17" s="8">
        <v>0</v>
      </c>
    </row>
    <row r="18" spans="1:6">
      <c r="A18" s="6">
        <v>8</v>
      </c>
      <c r="B18" s="3"/>
      <c r="C18" s="6" t="s">
        <v>28</v>
      </c>
      <c r="D18" s="9">
        <v>0</v>
      </c>
      <c r="E18" s="9">
        <v>0</v>
      </c>
      <c r="F18" s="9">
        <v>0</v>
      </c>
    </row>
    <row r="19" spans="1:6">
      <c r="A19" s="6">
        <v>9</v>
      </c>
      <c r="B19" s="3">
        <v>2</v>
      </c>
      <c r="C19" s="6" t="s">
        <v>14</v>
      </c>
      <c r="D19" s="8">
        <v>1500</v>
      </c>
      <c r="E19" s="8">
        <v>3920</v>
      </c>
      <c r="F19" s="8">
        <v>3660</v>
      </c>
    </row>
    <row r="20" spans="1:6">
      <c r="A20" s="6">
        <v>10</v>
      </c>
      <c r="B20" s="3"/>
      <c r="C20" s="6" t="s">
        <v>29</v>
      </c>
      <c r="D20" s="8">
        <v>0</v>
      </c>
      <c r="E20" s="8">
        <v>2040</v>
      </c>
      <c r="F20" s="8">
        <v>2040</v>
      </c>
    </row>
    <row r="21" spans="1:6">
      <c r="A21" s="6">
        <v>11</v>
      </c>
      <c r="B21" s="3"/>
      <c r="C21" s="6" t="s">
        <v>44</v>
      </c>
      <c r="D21" s="8">
        <v>1500</v>
      </c>
      <c r="E21" s="8">
        <v>1880</v>
      </c>
      <c r="F21" s="8">
        <v>1620</v>
      </c>
    </row>
    <row r="22" spans="1:6">
      <c r="A22" s="6">
        <v>17</v>
      </c>
      <c r="B22" s="3"/>
      <c r="C22" s="6" t="s">
        <v>15</v>
      </c>
      <c r="D22" s="8">
        <v>20013</v>
      </c>
      <c r="E22" s="8">
        <v>24328</v>
      </c>
      <c r="F22" s="8">
        <v>23973</v>
      </c>
    </row>
    <row r="23" spans="1:6">
      <c r="A23" s="6">
        <v>18</v>
      </c>
      <c r="B23" s="3"/>
      <c r="C23" s="6" t="s">
        <v>30</v>
      </c>
      <c r="D23" s="8">
        <v>0</v>
      </c>
      <c r="E23" s="8">
        <v>0</v>
      </c>
      <c r="F23" s="8">
        <v>-114</v>
      </c>
    </row>
    <row r="24" spans="1:6">
      <c r="A24" s="6">
        <v>19</v>
      </c>
      <c r="B24" s="3"/>
      <c r="C24" s="6" t="s">
        <v>31</v>
      </c>
      <c r="D24" s="8">
        <v>0</v>
      </c>
      <c r="E24" s="8">
        <v>0</v>
      </c>
      <c r="F24" s="8">
        <v>8652</v>
      </c>
    </row>
    <row r="25" spans="1:6">
      <c r="A25" s="6">
        <v>20</v>
      </c>
      <c r="B25" s="3"/>
      <c r="C25" s="6" t="s">
        <v>16</v>
      </c>
      <c r="D25" s="8">
        <v>20013</v>
      </c>
      <c r="E25" s="8">
        <v>24328</v>
      </c>
      <c r="F25" s="8">
        <v>32511</v>
      </c>
    </row>
    <row r="26" spans="1:6">
      <c r="A26" s="6">
        <v>21</v>
      </c>
      <c r="B26" s="3">
        <v>1</v>
      </c>
      <c r="C26" s="6" t="s">
        <v>17</v>
      </c>
      <c r="D26" s="8">
        <v>20013</v>
      </c>
      <c r="E26" s="8">
        <v>22437</v>
      </c>
      <c r="F26" s="8">
        <v>22072</v>
      </c>
    </row>
    <row r="27" spans="1:6">
      <c r="A27" s="6">
        <v>22</v>
      </c>
      <c r="B27" s="3"/>
      <c r="C27" s="6" t="s">
        <v>32</v>
      </c>
      <c r="D27" s="8">
        <v>6005</v>
      </c>
      <c r="E27" s="8">
        <v>7055</v>
      </c>
      <c r="F27" s="8">
        <v>7053</v>
      </c>
    </row>
    <row r="28" spans="1:6">
      <c r="A28" s="6">
        <v>23</v>
      </c>
      <c r="B28" s="3"/>
      <c r="C28" s="6" t="s">
        <v>33</v>
      </c>
      <c r="D28" s="8">
        <v>1542</v>
      </c>
      <c r="E28" s="8">
        <v>1549</v>
      </c>
      <c r="F28" s="8">
        <v>1548</v>
      </c>
    </row>
    <row r="29" spans="1:6">
      <c r="A29" s="6">
        <v>24</v>
      </c>
      <c r="B29" s="3"/>
      <c r="C29" s="6" t="s">
        <v>34</v>
      </c>
      <c r="D29" s="8">
        <v>3947</v>
      </c>
      <c r="E29" s="8">
        <v>5579</v>
      </c>
      <c r="F29" s="8">
        <v>5571</v>
      </c>
    </row>
    <row r="30" spans="1:6">
      <c r="A30" s="6">
        <v>25</v>
      </c>
      <c r="B30" s="3"/>
      <c r="C30" s="6" t="s">
        <v>35</v>
      </c>
      <c r="D30" s="8">
        <v>4807</v>
      </c>
      <c r="E30" s="8">
        <v>3794</v>
      </c>
      <c r="F30" s="8">
        <v>3634</v>
      </c>
    </row>
    <row r="31" spans="1:6">
      <c r="A31" s="6">
        <v>26</v>
      </c>
      <c r="B31" s="3"/>
      <c r="C31" s="6" t="s">
        <v>36</v>
      </c>
      <c r="D31" s="8">
        <v>0</v>
      </c>
      <c r="E31" s="8">
        <v>0</v>
      </c>
      <c r="F31" s="8">
        <v>0</v>
      </c>
    </row>
    <row r="32" spans="1:6">
      <c r="A32" s="6">
        <v>27</v>
      </c>
      <c r="B32" s="3"/>
      <c r="C32" s="6" t="s">
        <v>37</v>
      </c>
      <c r="D32" s="8">
        <v>3712</v>
      </c>
      <c r="E32" s="8">
        <v>4460</v>
      </c>
      <c r="F32" s="8">
        <v>4266</v>
      </c>
    </row>
    <row r="33" spans="1:6">
      <c r="A33" s="6">
        <v>29</v>
      </c>
      <c r="B33" s="3"/>
      <c r="C33" s="6" t="s">
        <v>18</v>
      </c>
      <c r="D33" s="8">
        <v>0</v>
      </c>
      <c r="E33" s="8">
        <v>0</v>
      </c>
      <c r="F33" s="8">
        <v>0</v>
      </c>
    </row>
    <row r="34" spans="1:6">
      <c r="A34" s="6">
        <v>30</v>
      </c>
      <c r="B34" s="3">
        <v>2</v>
      </c>
      <c r="C34" s="6" t="s">
        <v>19</v>
      </c>
      <c r="D34" s="8">
        <v>0</v>
      </c>
      <c r="E34" s="8">
        <v>1891</v>
      </c>
      <c r="F34" s="8">
        <v>1891</v>
      </c>
    </row>
    <row r="35" spans="1:6">
      <c r="A35" s="6">
        <v>32</v>
      </c>
      <c r="B35" s="3"/>
      <c r="C35" s="6" t="s">
        <v>38</v>
      </c>
      <c r="D35" s="8">
        <v>0</v>
      </c>
      <c r="E35" s="8">
        <v>0</v>
      </c>
      <c r="F35" s="8">
        <v>0</v>
      </c>
    </row>
    <row r="36" spans="1:6">
      <c r="A36" s="6">
        <v>33</v>
      </c>
      <c r="B36" s="3"/>
      <c r="C36" s="6" t="s">
        <v>39</v>
      </c>
      <c r="D36" s="8">
        <v>0</v>
      </c>
      <c r="E36" s="8">
        <v>0</v>
      </c>
      <c r="F36" s="8">
        <v>0</v>
      </c>
    </row>
    <row r="37" spans="1:6">
      <c r="A37" s="6">
        <v>35</v>
      </c>
      <c r="B37" s="3"/>
      <c r="C37" s="6" t="s">
        <v>20</v>
      </c>
      <c r="D37" s="8">
        <v>20013</v>
      </c>
      <c r="E37" s="8">
        <v>24328</v>
      </c>
      <c r="F37" s="8">
        <v>23963</v>
      </c>
    </row>
    <row r="38" spans="1:6">
      <c r="A38" s="6">
        <v>36</v>
      </c>
      <c r="B38" s="3"/>
      <c r="C38" s="6" t="s">
        <v>40</v>
      </c>
      <c r="D38" s="8">
        <v>0</v>
      </c>
      <c r="E38" s="8">
        <v>0</v>
      </c>
      <c r="F38" s="8">
        <v>0</v>
      </c>
    </row>
    <row r="39" spans="1:6">
      <c r="A39" s="6">
        <v>37</v>
      </c>
      <c r="B39" s="3"/>
      <c r="C39" s="6" t="s">
        <v>21</v>
      </c>
      <c r="D39" s="8">
        <v>0</v>
      </c>
      <c r="E39" s="8">
        <v>0</v>
      </c>
      <c r="F39" s="8">
        <v>8548</v>
      </c>
    </row>
    <row r="40" spans="1:6">
      <c r="A40" s="6">
        <v>38</v>
      </c>
      <c r="B40" s="3"/>
      <c r="C40" s="6" t="s">
        <v>22</v>
      </c>
      <c r="D40" s="8">
        <v>20013</v>
      </c>
      <c r="E40" s="8">
        <v>24328</v>
      </c>
      <c r="F40" s="8">
        <v>32511</v>
      </c>
    </row>
  </sheetData>
  <mergeCells count="10">
    <mergeCell ref="A1:F1"/>
    <mergeCell ref="A2:F2"/>
    <mergeCell ref="A3:F3"/>
    <mergeCell ref="A4:F4"/>
    <mergeCell ref="B6:F6"/>
    <mergeCell ref="A8:A9"/>
    <mergeCell ref="B8:B9"/>
    <mergeCell ref="C8:C9"/>
    <mergeCell ref="D9:F9"/>
    <mergeCell ref="A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E32" sqref="E32"/>
    </sheetView>
  </sheetViews>
  <sheetFormatPr defaultRowHeight="15"/>
  <cols>
    <col min="1" max="1" width="8.140625" bestFit="1" customWidth="1"/>
    <col min="2" max="2" width="3.85546875" bestFit="1" customWidth="1"/>
    <col min="3" max="3" width="20.140625" customWidth="1"/>
    <col min="4" max="4" width="12.28515625" customWidth="1"/>
    <col min="5" max="5" width="13.28515625" customWidth="1"/>
    <col min="6" max="6" width="13" customWidth="1"/>
  </cols>
  <sheetData>
    <row r="1" spans="1:9">
      <c r="A1" s="110"/>
      <c r="B1" s="110"/>
      <c r="C1" s="110"/>
      <c r="D1" s="110"/>
      <c r="E1" s="110"/>
      <c r="F1" s="110"/>
      <c r="G1" s="110"/>
    </row>
    <row r="2" spans="1:9">
      <c r="A2" s="111" t="s">
        <v>150</v>
      </c>
      <c r="B2" s="111"/>
      <c r="C2" s="111"/>
      <c r="D2" s="111"/>
      <c r="E2" s="111"/>
      <c r="F2" s="111"/>
      <c r="G2" s="111"/>
      <c r="H2" s="103"/>
      <c r="I2" s="103"/>
    </row>
    <row r="3" spans="1:9">
      <c r="A3" s="111" t="s">
        <v>148</v>
      </c>
      <c r="B3" s="111"/>
      <c r="C3" s="111"/>
      <c r="D3" s="111"/>
      <c r="E3" s="111"/>
      <c r="F3" s="111"/>
      <c r="G3" s="111"/>
      <c r="H3" s="103"/>
      <c r="I3" s="103"/>
    </row>
    <row r="4" spans="1:9">
      <c r="A4" s="111" t="s">
        <v>154</v>
      </c>
      <c r="B4" s="111"/>
      <c r="C4" s="111"/>
      <c r="D4" s="111"/>
      <c r="E4" s="111"/>
      <c r="F4" s="111"/>
      <c r="G4" s="111"/>
      <c r="H4" s="103"/>
      <c r="I4" s="103"/>
    </row>
    <row r="5" spans="1:9">
      <c r="A5" s="12"/>
      <c r="B5" s="14"/>
      <c r="C5" s="14"/>
      <c r="D5" s="14"/>
      <c r="E5" s="14"/>
      <c r="F5" s="14"/>
    </row>
    <row r="6" spans="1:9">
      <c r="A6" s="12"/>
      <c r="B6" s="14"/>
      <c r="C6" s="14"/>
      <c r="D6" s="14"/>
      <c r="E6" s="14"/>
      <c r="F6" s="14"/>
    </row>
    <row r="7" spans="1:9">
      <c r="A7" s="112" t="s">
        <v>141</v>
      </c>
      <c r="B7" s="112"/>
      <c r="C7" s="112"/>
      <c r="D7" s="112"/>
      <c r="E7" s="112"/>
      <c r="F7" s="112"/>
    </row>
    <row r="8" spans="1:9" ht="38.25">
      <c r="A8" s="7" t="s">
        <v>3</v>
      </c>
      <c r="B8" s="7" t="s">
        <v>45</v>
      </c>
      <c r="C8" s="10" t="s">
        <v>5</v>
      </c>
      <c r="D8" s="7" t="s">
        <v>46</v>
      </c>
      <c r="E8" s="7" t="s">
        <v>108</v>
      </c>
      <c r="F8" s="7" t="s">
        <v>109</v>
      </c>
    </row>
    <row r="9" spans="1:9">
      <c r="A9" s="13" t="s">
        <v>7</v>
      </c>
      <c r="B9" s="13" t="s">
        <v>8</v>
      </c>
      <c r="C9" s="15" t="s">
        <v>9</v>
      </c>
      <c r="D9" s="13" t="s">
        <v>10</v>
      </c>
      <c r="E9" s="13" t="s">
        <v>11</v>
      </c>
      <c r="F9" s="13" t="s">
        <v>12</v>
      </c>
    </row>
    <row r="10" spans="1:9">
      <c r="A10" s="13"/>
      <c r="B10" s="13">
        <v>1</v>
      </c>
      <c r="C10" s="15" t="s">
        <v>47</v>
      </c>
      <c r="D10" s="13"/>
      <c r="E10" s="6"/>
      <c r="F10" s="6"/>
    </row>
    <row r="11" spans="1:9" ht="23.25">
      <c r="A11" s="13">
        <v>1</v>
      </c>
      <c r="B11" s="13">
        <v>1</v>
      </c>
      <c r="C11" s="16" t="s">
        <v>48</v>
      </c>
      <c r="D11" s="8">
        <v>11494</v>
      </c>
      <c r="E11" s="8">
        <v>14183</v>
      </c>
      <c r="F11" s="8">
        <v>14172</v>
      </c>
    </row>
    <row r="12" spans="1:9">
      <c r="A12" s="13"/>
      <c r="B12" s="13"/>
      <c r="C12" s="17" t="s">
        <v>49</v>
      </c>
      <c r="D12" s="8">
        <v>6005</v>
      </c>
      <c r="E12" s="8">
        <v>7055</v>
      </c>
      <c r="F12" s="8">
        <v>7053</v>
      </c>
    </row>
    <row r="13" spans="1:9">
      <c r="A13" s="13"/>
      <c r="B13" s="13"/>
      <c r="C13" s="17" t="s">
        <v>50</v>
      </c>
      <c r="D13" s="8">
        <v>1542</v>
      </c>
      <c r="E13" s="8">
        <v>1549</v>
      </c>
      <c r="F13" s="8">
        <v>1548</v>
      </c>
    </row>
    <row r="14" spans="1:9">
      <c r="A14" s="13"/>
      <c r="B14" s="13"/>
      <c r="C14" s="17" t="s">
        <v>51</v>
      </c>
      <c r="D14" s="8">
        <v>3947</v>
      </c>
      <c r="E14" s="8">
        <v>5579</v>
      </c>
      <c r="F14" s="8">
        <v>5571</v>
      </c>
    </row>
    <row r="15" spans="1:9" ht="23.25">
      <c r="A15" s="13"/>
      <c r="B15" s="13">
        <v>2</v>
      </c>
      <c r="C15" s="16" t="s">
        <v>52</v>
      </c>
      <c r="D15" s="18">
        <v>3712</v>
      </c>
      <c r="E15" s="8">
        <v>4460</v>
      </c>
      <c r="F15" s="8">
        <v>4219</v>
      </c>
    </row>
    <row r="16" spans="1:9">
      <c r="A16" s="13"/>
      <c r="B16" s="13"/>
      <c r="C16" s="17" t="s">
        <v>53</v>
      </c>
      <c r="D16" s="8">
        <v>3053</v>
      </c>
      <c r="E16" s="8">
        <v>3168</v>
      </c>
      <c r="F16" s="8">
        <v>3168</v>
      </c>
    </row>
    <row r="17" spans="1:6">
      <c r="A17" s="13"/>
      <c r="B17" s="13"/>
      <c r="C17" s="17" t="s">
        <v>54</v>
      </c>
      <c r="D17" s="8">
        <v>160</v>
      </c>
      <c r="E17" s="8">
        <v>384</v>
      </c>
      <c r="F17" s="8">
        <v>375</v>
      </c>
    </row>
    <row r="18" spans="1:6">
      <c r="A18" s="13"/>
      <c r="B18" s="13"/>
      <c r="C18" s="17" t="s">
        <v>55</v>
      </c>
      <c r="D18" s="8">
        <v>43</v>
      </c>
      <c r="E18" s="8">
        <v>46</v>
      </c>
      <c r="F18" s="8">
        <v>46</v>
      </c>
    </row>
    <row r="19" spans="1:6">
      <c r="A19" s="101"/>
      <c r="B19" s="101"/>
      <c r="C19" s="17" t="s">
        <v>142</v>
      </c>
      <c r="D19" s="8">
        <v>5</v>
      </c>
      <c r="E19" s="8">
        <v>5</v>
      </c>
      <c r="F19" s="8">
        <v>5</v>
      </c>
    </row>
    <row r="20" spans="1:6">
      <c r="A20" s="13"/>
      <c r="B20" s="13"/>
      <c r="C20" s="17" t="s">
        <v>56</v>
      </c>
      <c r="D20" s="8">
        <v>410</v>
      </c>
      <c r="E20" s="8">
        <v>811</v>
      </c>
      <c r="F20" s="8">
        <v>625</v>
      </c>
    </row>
    <row r="21" spans="1:6">
      <c r="A21" s="13"/>
      <c r="B21" s="13"/>
      <c r="C21" s="17" t="s">
        <v>57</v>
      </c>
      <c r="D21" s="8">
        <v>30</v>
      </c>
      <c r="E21" s="8">
        <v>30</v>
      </c>
      <c r="F21" s="8">
        <v>30</v>
      </c>
    </row>
    <row r="22" spans="1:6">
      <c r="A22" s="13"/>
      <c r="B22" s="13"/>
      <c r="C22" s="17" t="s">
        <v>58</v>
      </c>
      <c r="D22" s="8">
        <v>16</v>
      </c>
      <c r="E22" s="8">
        <v>16</v>
      </c>
      <c r="F22" s="8">
        <v>17</v>
      </c>
    </row>
    <row r="23" spans="1:6">
      <c r="A23" s="13"/>
      <c r="B23" s="13">
        <v>3</v>
      </c>
      <c r="C23" s="19" t="s">
        <v>59</v>
      </c>
      <c r="D23" s="8">
        <v>4807</v>
      </c>
      <c r="E23" s="8">
        <v>3794</v>
      </c>
      <c r="F23" s="8">
        <v>3634</v>
      </c>
    </row>
    <row r="24" spans="1:6">
      <c r="A24" s="13"/>
      <c r="B24" s="13">
        <v>4</v>
      </c>
      <c r="C24" s="19" t="s">
        <v>19</v>
      </c>
      <c r="D24" s="8">
        <v>0</v>
      </c>
      <c r="E24" s="8">
        <v>1891</v>
      </c>
      <c r="F24" s="8">
        <v>1891</v>
      </c>
    </row>
    <row r="25" spans="1:6">
      <c r="A25" s="13"/>
      <c r="B25" s="13"/>
      <c r="C25" s="16" t="s">
        <v>60</v>
      </c>
      <c r="D25" s="18">
        <v>0</v>
      </c>
      <c r="E25" s="8">
        <v>1891</v>
      </c>
      <c r="F25" s="8">
        <v>1891</v>
      </c>
    </row>
    <row r="26" spans="1:6">
      <c r="A26" s="13"/>
      <c r="B26" s="20"/>
      <c r="C26" s="19" t="s">
        <v>61</v>
      </c>
      <c r="D26" s="18">
        <v>20013</v>
      </c>
      <c r="E26" s="8">
        <v>24328</v>
      </c>
      <c r="F26" s="8">
        <v>23963</v>
      </c>
    </row>
  </sheetData>
  <mergeCells count="5">
    <mergeCell ref="A1:G1"/>
    <mergeCell ref="A2:G2"/>
    <mergeCell ref="A3:G3"/>
    <mergeCell ref="A4:G4"/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A3" sqref="A3:M3"/>
    </sheetView>
  </sheetViews>
  <sheetFormatPr defaultRowHeight="15"/>
  <sheetData>
    <row r="1" spans="1:13">
      <c r="A1" s="113" t="s">
        <v>77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>
      <c r="A2" s="34"/>
      <c r="B2" s="34"/>
      <c r="C2" s="34"/>
      <c r="D2" s="34"/>
      <c r="E2" s="35"/>
      <c r="F2" s="35"/>
      <c r="G2" s="35"/>
      <c r="H2" s="35"/>
      <c r="I2" s="35"/>
      <c r="J2" s="35"/>
      <c r="K2" s="35"/>
      <c r="L2" s="36"/>
      <c r="M2" s="37"/>
    </row>
    <row r="3" spans="1:13" ht="51" customHeight="1">
      <c r="A3" s="114" t="s">
        <v>155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1:13">
      <c r="A4" s="116">
        <v>41639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</row>
    <row r="5" spans="1:13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20.25">
      <c r="A6" s="117" t="s">
        <v>78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</row>
    <row r="7" spans="1:13" ht="20.25">
      <c r="A7" s="118" t="s">
        <v>145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3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ht="15.75">
      <c r="A9" s="38" t="s">
        <v>79</v>
      </c>
      <c r="B9" s="38"/>
      <c r="C9" s="38"/>
      <c r="D9" s="38"/>
      <c r="E9" s="39"/>
      <c r="F9" s="39" t="s">
        <v>80</v>
      </c>
      <c r="G9" s="40" t="s">
        <v>81</v>
      </c>
      <c r="H9" s="38" t="s">
        <v>82</v>
      </c>
      <c r="I9" s="38"/>
      <c r="J9" s="38"/>
      <c r="K9" s="39" t="s">
        <v>63</v>
      </c>
      <c r="L9" s="39" t="s">
        <v>64</v>
      </c>
      <c r="M9" s="41"/>
    </row>
    <row r="10" spans="1:13">
      <c r="A10" s="42"/>
      <c r="B10" s="42"/>
      <c r="C10" s="42"/>
      <c r="D10" s="42"/>
      <c r="E10" s="42"/>
      <c r="F10" s="42"/>
      <c r="G10" s="43"/>
      <c r="H10" s="42"/>
      <c r="I10" s="42"/>
      <c r="J10" s="42"/>
      <c r="K10" s="42"/>
      <c r="L10" s="42"/>
      <c r="M10" s="35"/>
    </row>
    <row r="11" spans="1:13">
      <c r="A11" s="44" t="s">
        <v>83</v>
      </c>
      <c r="B11" s="44"/>
      <c r="C11" s="45"/>
      <c r="D11" s="45"/>
      <c r="E11" s="45"/>
      <c r="F11" s="45"/>
      <c r="G11" s="46"/>
      <c r="H11" s="45"/>
      <c r="I11" s="45"/>
      <c r="J11" s="45"/>
      <c r="K11" s="45"/>
      <c r="L11" s="45"/>
      <c r="M11" s="45"/>
    </row>
    <row r="12" spans="1:13">
      <c r="A12" s="35"/>
      <c r="B12" s="35" t="s">
        <v>84</v>
      </c>
      <c r="C12" s="35"/>
      <c r="D12" s="35"/>
      <c r="E12" s="47"/>
      <c r="F12" s="47">
        <v>0</v>
      </c>
      <c r="G12" s="48">
        <v>0</v>
      </c>
      <c r="H12" s="47" t="s">
        <v>85</v>
      </c>
      <c r="I12" s="47"/>
      <c r="J12" s="47"/>
      <c r="K12" s="47">
        <v>66827</v>
      </c>
      <c r="L12" s="47">
        <v>66827</v>
      </c>
      <c r="M12" s="47"/>
    </row>
    <row r="13" spans="1:13">
      <c r="A13" s="35"/>
      <c r="B13" s="35" t="s">
        <v>86</v>
      </c>
      <c r="C13" s="35"/>
      <c r="D13" s="35"/>
      <c r="E13" s="47"/>
      <c r="F13" s="47">
        <v>78039</v>
      </c>
      <c r="G13" s="48">
        <v>74671</v>
      </c>
      <c r="H13" s="47" t="s">
        <v>87</v>
      </c>
      <c r="I13" s="47"/>
      <c r="J13" s="47"/>
      <c r="K13" s="47">
        <v>14422</v>
      </c>
      <c r="L13" s="47">
        <v>17393</v>
      </c>
      <c r="M13" s="47"/>
    </row>
    <row r="14" spans="1:13">
      <c r="A14" s="35"/>
      <c r="B14" s="35"/>
      <c r="C14" s="35" t="s">
        <v>88</v>
      </c>
      <c r="D14" s="35"/>
      <c r="E14" s="47"/>
      <c r="F14" s="47">
        <v>74299</v>
      </c>
      <c r="G14" s="48">
        <v>71862</v>
      </c>
      <c r="H14" s="47" t="s">
        <v>89</v>
      </c>
      <c r="I14" s="47"/>
      <c r="J14" s="47"/>
      <c r="K14" s="47">
        <v>8538</v>
      </c>
      <c r="L14" s="47">
        <v>8548</v>
      </c>
      <c r="M14" s="47"/>
    </row>
    <row r="15" spans="1:13">
      <c r="A15" s="35"/>
      <c r="B15" s="35"/>
      <c r="C15" s="35" t="s">
        <v>90</v>
      </c>
      <c r="D15" s="35"/>
      <c r="E15" s="47"/>
      <c r="F15" s="47">
        <v>1062</v>
      </c>
      <c r="G15" s="48">
        <v>2151</v>
      </c>
      <c r="H15" s="49" t="s">
        <v>91</v>
      </c>
      <c r="I15" s="47"/>
      <c r="J15" s="47"/>
      <c r="K15" s="47">
        <v>336</v>
      </c>
      <c r="L15" s="47">
        <v>258</v>
      </c>
      <c r="M15" s="47"/>
    </row>
    <row r="16" spans="1:13">
      <c r="A16" s="35"/>
      <c r="B16" s="35"/>
      <c r="C16" s="35" t="s">
        <v>92</v>
      </c>
      <c r="D16" s="35"/>
      <c r="E16" s="47"/>
      <c r="F16" s="47">
        <v>2678</v>
      </c>
      <c r="G16" s="48">
        <v>658</v>
      </c>
      <c r="H16" s="47"/>
      <c r="I16" s="47" t="s">
        <v>93</v>
      </c>
      <c r="J16" s="47"/>
      <c r="K16" s="47">
        <v>114</v>
      </c>
      <c r="L16" s="47">
        <v>0</v>
      </c>
      <c r="M16" s="47"/>
    </row>
    <row r="17" spans="1:13">
      <c r="A17" s="35"/>
      <c r="B17" s="35" t="s">
        <v>94</v>
      </c>
      <c r="C17" s="35"/>
      <c r="D17" s="35"/>
      <c r="E17" s="47"/>
      <c r="F17" s="47">
        <v>600</v>
      </c>
      <c r="G17" s="48">
        <v>600</v>
      </c>
      <c r="H17" s="47"/>
      <c r="I17" s="47" t="s">
        <v>95</v>
      </c>
      <c r="J17" s="47"/>
      <c r="K17" s="47">
        <v>222</v>
      </c>
      <c r="L17" s="47">
        <v>258</v>
      </c>
      <c r="M17" s="47"/>
    </row>
    <row r="18" spans="1:13">
      <c r="A18" s="35"/>
      <c r="B18" s="35"/>
      <c r="C18" s="35" t="s">
        <v>96</v>
      </c>
      <c r="D18" s="35"/>
      <c r="E18" s="47"/>
      <c r="F18" s="47">
        <v>480</v>
      </c>
      <c r="G18" s="48">
        <v>480</v>
      </c>
      <c r="H18" s="47"/>
      <c r="I18" s="47" t="s">
        <v>97</v>
      </c>
      <c r="J18" s="47"/>
      <c r="K18" s="47">
        <v>0</v>
      </c>
      <c r="L18" s="47">
        <v>0</v>
      </c>
      <c r="M18" s="47"/>
    </row>
    <row r="19" spans="1:13">
      <c r="A19" s="35"/>
      <c r="B19" s="35"/>
      <c r="C19" s="35" t="s">
        <v>98</v>
      </c>
      <c r="D19" s="35"/>
      <c r="E19" s="47"/>
      <c r="F19" s="47">
        <v>120</v>
      </c>
      <c r="G19" s="48">
        <v>0</v>
      </c>
      <c r="H19" s="47"/>
      <c r="I19" s="47"/>
      <c r="J19" s="47"/>
      <c r="K19" s="50"/>
      <c r="L19" s="47"/>
      <c r="M19" s="47"/>
    </row>
    <row r="20" spans="1:13">
      <c r="A20" s="44" t="s">
        <v>99</v>
      </c>
      <c r="B20" s="51"/>
      <c r="C20" s="51"/>
      <c r="D20" s="51"/>
      <c r="E20" s="52"/>
      <c r="F20" s="50">
        <v>78639</v>
      </c>
      <c r="G20" s="53">
        <v>81690</v>
      </c>
      <c r="H20" s="50"/>
      <c r="I20" s="50"/>
      <c r="J20" s="50"/>
      <c r="K20" s="50"/>
      <c r="L20" s="50"/>
      <c r="M20" s="50"/>
    </row>
    <row r="21" spans="1:13">
      <c r="A21" s="35"/>
      <c r="B21" s="35"/>
      <c r="C21" s="35"/>
      <c r="D21" s="35"/>
      <c r="E21" s="47"/>
      <c r="F21" s="47"/>
      <c r="G21" s="48"/>
      <c r="H21" s="47"/>
      <c r="I21" s="47"/>
      <c r="J21" s="47"/>
      <c r="K21" s="50"/>
      <c r="L21" s="47"/>
      <c r="M21" s="47"/>
    </row>
    <row r="22" spans="1:13">
      <c r="A22" s="44" t="s">
        <v>100</v>
      </c>
      <c r="B22" s="35"/>
      <c r="C22" s="35"/>
      <c r="D22" s="35"/>
      <c r="E22" s="47"/>
      <c r="F22" s="47"/>
      <c r="G22" s="48"/>
      <c r="H22" s="47"/>
      <c r="I22" s="47"/>
      <c r="J22" s="47"/>
      <c r="K22" s="50"/>
      <c r="L22" s="47"/>
      <c r="M22" s="47"/>
    </row>
    <row r="23" spans="1:13">
      <c r="A23" s="35"/>
      <c r="B23" s="35" t="s">
        <v>101</v>
      </c>
      <c r="C23" s="35"/>
      <c r="D23" s="35"/>
      <c r="E23" s="47"/>
      <c r="F23" s="47">
        <v>2832</v>
      </c>
      <c r="G23" s="48">
        <v>2788</v>
      </c>
      <c r="H23" s="47"/>
      <c r="I23" s="47"/>
      <c r="J23" s="47"/>
      <c r="K23" s="50"/>
      <c r="L23" s="47"/>
      <c r="M23" s="47"/>
    </row>
    <row r="24" spans="1:13">
      <c r="A24" s="35"/>
      <c r="B24" s="35" t="s">
        <v>102</v>
      </c>
      <c r="C24" s="35"/>
      <c r="D24" s="35"/>
      <c r="E24" s="47"/>
      <c r="F24" s="47">
        <v>17</v>
      </c>
      <c r="G24" s="48">
        <v>37</v>
      </c>
      <c r="H24" s="47"/>
      <c r="I24" s="47"/>
      <c r="J24" s="47"/>
      <c r="K24" s="50"/>
      <c r="L24" s="47"/>
      <c r="M24" s="47"/>
    </row>
    <row r="25" spans="1:13">
      <c r="A25" s="35"/>
      <c r="B25" s="35" t="s">
        <v>103</v>
      </c>
      <c r="C25" s="35"/>
      <c r="D25" s="35"/>
      <c r="E25" s="47"/>
      <c r="F25" s="47">
        <v>8635</v>
      </c>
      <c r="G25" s="48">
        <v>8511</v>
      </c>
      <c r="H25" s="47"/>
      <c r="I25" s="47"/>
      <c r="J25" s="47"/>
      <c r="K25" s="50"/>
      <c r="L25" s="47"/>
      <c r="M25" s="47"/>
    </row>
    <row r="26" spans="1:13">
      <c r="A26" s="35"/>
      <c r="B26" s="35" t="s">
        <v>104</v>
      </c>
      <c r="C26" s="35"/>
      <c r="D26" s="35"/>
      <c r="E26" s="47"/>
      <c r="F26" s="47"/>
      <c r="G26" s="48"/>
      <c r="H26" s="47"/>
      <c r="I26" s="47"/>
      <c r="J26" s="47"/>
      <c r="K26" s="50"/>
      <c r="L26" s="47"/>
      <c r="M26" s="47"/>
    </row>
    <row r="27" spans="1:13">
      <c r="A27" s="35"/>
      <c r="B27" s="35"/>
      <c r="C27" s="35"/>
      <c r="D27" s="35"/>
      <c r="E27" s="47"/>
      <c r="F27" s="47"/>
      <c r="G27" s="48"/>
      <c r="H27" s="47"/>
      <c r="I27" s="47"/>
      <c r="J27" s="47"/>
      <c r="K27" s="50"/>
      <c r="L27" s="47"/>
      <c r="M27" s="47"/>
    </row>
    <row r="28" spans="1:13">
      <c r="A28" s="44" t="s">
        <v>105</v>
      </c>
      <c r="B28" s="35"/>
      <c r="C28" s="35"/>
      <c r="D28" s="35"/>
      <c r="E28" s="47"/>
      <c r="F28" s="47">
        <v>11484</v>
      </c>
      <c r="G28" s="48">
        <v>11336</v>
      </c>
      <c r="H28" s="47"/>
      <c r="I28" s="47"/>
      <c r="J28" s="47"/>
      <c r="K28" s="50"/>
      <c r="L28" s="47"/>
      <c r="M28" s="47"/>
    </row>
    <row r="29" spans="1:13">
      <c r="A29" s="35"/>
      <c r="B29" s="35"/>
      <c r="C29" s="35"/>
      <c r="D29" s="35"/>
      <c r="E29" s="47"/>
      <c r="F29" s="47"/>
      <c r="G29" s="48"/>
      <c r="H29" s="47"/>
      <c r="I29" s="47"/>
      <c r="J29" s="47"/>
      <c r="K29" s="50"/>
      <c r="L29" s="47"/>
      <c r="M29" s="47"/>
    </row>
    <row r="30" spans="1:13" ht="15.75">
      <c r="A30" s="54" t="s">
        <v>106</v>
      </c>
      <c r="B30" s="54"/>
      <c r="C30" s="54"/>
      <c r="D30" s="54"/>
      <c r="E30" s="55"/>
      <c r="F30" s="55">
        <v>90123</v>
      </c>
      <c r="G30" s="56">
        <v>93026</v>
      </c>
      <c r="H30" s="55"/>
      <c r="I30" s="55"/>
      <c r="J30" s="55"/>
      <c r="K30" s="55">
        <v>90123</v>
      </c>
      <c r="L30" s="55">
        <v>93026</v>
      </c>
      <c r="M30" s="55"/>
    </row>
  </sheetData>
  <mergeCells count="5">
    <mergeCell ref="A1:M1"/>
    <mergeCell ref="A3:M3"/>
    <mergeCell ref="A4:M4"/>
    <mergeCell ref="A6:M6"/>
    <mergeCell ref="A7:M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J20" sqref="J20"/>
    </sheetView>
  </sheetViews>
  <sheetFormatPr defaultRowHeight="15"/>
  <cols>
    <col min="2" max="2" width="19.140625" customWidth="1"/>
  </cols>
  <sheetData>
    <row r="1" spans="1:9">
      <c r="A1" s="57"/>
      <c r="B1" s="58"/>
      <c r="C1" s="58"/>
      <c r="D1" s="58"/>
      <c r="E1" s="58"/>
      <c r="F1" s="58"/>
      <c r="G1" s="58"/>
    </row>
    <row r="2" spans="1:9">
      <c r="A2" s="111" t="s">
        <v>151</v>
      </c>
      <c r="B2" s="111"/>
      <c r="C2" s="111"/>
      <c r="D2" s="111"/>
      <c r="E2" s="111"/>
      <c r="F2" s="111"/>
      <c r="G2" s="111"/>
      <c r="H2" s="111"/>
      <c r="I2" s="103"/>
    </row>
    <row r="3" spans="1:9">
      <c r="A3" s="111" t="s">
        <v>148</v>
      </c>
      <c r="B3" s="111"/>
      <c r="C3" s="111"/>
      <c r="D3" s="111"/>
      <c r="E3" s="111"/>
      <c r="F3" s="111"/>
      <c r="G3" s="111"/>
      <c r="H3" s="111"/>
      <c r="I3" s="103"/>
    </row>
    <row r="4" spans="1:9">
      <c r="A4" s="111" t="s">
        <v>154</v>
      </c>
      <c r="B4" s="111"/>
      <c r="C4" s="111"/>
      <c r="D4" s="111"/>
      <c r="E4" s="111"/>
      <c r="F4" s="111"/>
      <c r="G4" s="111"/>
      <c r="H4" s="111"/>
      <c r="I4" s="103"/>
    </row>
    <row r="5" spans="1:9">
      <c r="A5" s="122"/>
      <c r="B5" s="122"/>
      <c r="C5" s="122"/>
      <c r="D5" s="122"/>
      <c r="E5" s="122"/>
      <c r="F5" s="122"/>
      <c r="G5" s="122"/>
      <c r="H5" s="122"/>
    </row>
    <row r="6" spans="1:9" ht="18.75">
      <c r="A6" s="119" t="s">
        <v>107</v>
      </c>
      <c r="B6" s="119"/>
      <c r="C6" s="119"/>
      <c r="D6" s="119"/>
      <c r="E6" s="119"/>
      <c r="F6" s="119"/>
      <c r="G6" s="120"/>
    </row>
    <row r="7" spans="1:9" ht="15.75">
      <c r="A7" s="121" t="s">
        <v>143</v>
      </c>
      <c r="B7" s="121"/>
      <c r="C7" s="121"/>
      <c r="D7" s="121"/>
      <c r="E7" s="121"/>
      <c r="F7" s="121"/>
      <c r="G7" s="121"/>
    </row>
    <row r="8" spans="1:9">
      <c r="A8" s="59"/>
      <c r="B8" s="59"/>
      <c r="C8" s="59"/>
      <c r="D8" s="59"/>
      <c r="E8" s="59"/>
      <c r="F8" s="59"/>
      <c r="G8" s="59"/>
    </row>
    <row r="9" spans="1:9">
      <c r="A9" s="59"/>
      <c r="B9" s="59"/>
      <c r="C9" s="59"/>
      <c r="D9" s="59"/>
      <c r="E9" s="59"/>
      <c r="F9" s="59"/>
      <c r="G9" s="59"/>
    </row>
    <row r="10" spans="1:9">
      <c r="A10" s="59"/>
      <c r="B10" s="59"/>
      <c r="C10" s="59"/>
      <c r="D10" s="59"/>
      <c r="E10" s="59"/>
      <c r="F10" s="59"/>
      <c r="G10" s="59"/>
    </row>
    <row r="11" spans="1:9" ht="15.75">
      <c r="A11" s="60" t="s">
        <v>5</v>
      </c>
      <c r="B11" s="60"/>
      <c r="C11" s="60" t="s">
        <v>41</v>
      </c>
      <c r="D11" s="60"/>
      <c r="E11" s="61" t="s">
        <v>108</v>
      </c>
      <c r="F11" s="60"/>
      <c r="G11" s="62" t="s">
        <v>109</v>
      </c>
    </row>
    <row r="12" spans="1:9" ht="15.75">
      <c r="A12" s="60"/>
      <c r="B12" s="60"/>
      <c r="C12" s="60"/>
      <c r="D12" s="60"/>
      <c r="E12" s="63"/>
      <c r="F12" s="63"/>
      <c r="G12" s="63"/>
    </row>
    <row r="13" spans="1:9">
      <c r="A13" s="59"/>
      <c r="B13" s="59"/>
      <c r="C13" s="59"/>
      <c r="D13" s="59"/>
      <c r="E13" s="59"/>
      <c r="F13" s="59"/>
      <c r="G13" s="59"/>
    </row>
    <row r="14" spans="1:9">
      <c r="A14" s="64" t="s">
        <v>110</v>
      </c>
      <c r="B14" s="65"/>
      <c r="C14" s="66">
        <v>1600</v>
      </c>
      <c r="D14" s="66"/>
      <c r="E14" s="66">
        <v>616</v>
      </c>
      <c r="F14" s="66"/>
      <c r="G14" s="66">
        <v>616</v>
      </c>
    </row>
    <row r="15" spans="1:9">
      <c r="A15" s="65"/>
      <c r="B15" s="65"/>
      <c r="C15" s="66"/>
      <c r="D15" s="66"/>
      <c r="E15" s="66"/>
      <c r="F15" s="66"/>
      <c r="G15" s="66"/>
    </row>
    <row r="16" spans="1:9">
      <c r="A16" s="64" t="s">
        <v>111</v>
      </c>
      <c r="B16" s="65"/>
      <c r="C16" s="66">
        <v>1460</v>
      </c>
      <c r="D16" s="66"/>
      <c r="E16" s="66">
        <v>1525</v>
      </c>
      <c r="F16" s="66"/>
      <c r="G16" s="66">
        <v>1525</v>
      </c>
    </row>
    <row r="17" spans="1:7">
      <c r="A17" s="59"/>
      <c r="B17" s="59"/>
      <c r="C17" s="66"/>
      <c r="D17" s="66"/>
      <c r="E17" s="66"/>
      <c r="F17" s="66"/>
      <c r="G17" s="66"/>
    </row>
    <row r="18" spans="1:7">
      <c r="A18" s="64" t="s">
        <v>112</v>
      </c>
      <c r="B18" s="64"/>
      <c r="C18" s="66">
        <v>900</v>
      </c>
      <c r="D18" s="66"/>
      <c r="E18" s="66">
        <v>739</v>
      </c>
      <c r="F18" s="66"/>
      <c r="G18" s="66">
        <v>739</v>
      </c>
    </row>
    <row r="19" spans="1:7">
      <c r="A19" s="59"/>
      <c r="B19" s="59"/>
      <c r="C19" s="66"/>
      <c r="D19" s="66"/>
      <c r="E19" s="66"/>
      <c r="F19" s="66"/>
      <c r="G19" s="66"/>
    </row>
    <row r="20" spans="1:7">
      <c r="A20" s="64" t="s">
        <v>113</v>
      </c>
      <c r="B20" s="65"/>
      <c r="C20" s="66">
        <v>300</v>
      </c>
      <c r="D20" s="66"/>
      <c r="E20" s="66">
        <v>266</v>
      </c>
      <c r="F20" s="66"/>
      <c r="G20" s="66">
        <v>266</v>
      </c>
    </row>
    <row r="21" spans="1:7">
      <c r="A21" s="59"/>
      <c r="B21" s="59"/>
      <c r="C21" s="66"/>
      <c r="D21" s="66"/>
      <c r="E21" s="66"/>
      <c r="F21" s="66"/>
      <c r="G21" s="66"/>
    </row>
    <row r="22" spans="1:7">
      <c r="A22" s="64" t="s">
        <v>114</v>
      </c>
      <c r="B22" s="64"/>
      <c r="C22" s="67"/>
      <c r="D22" s="67"/>
      <c r="E22" s="67"/>
      <c r="F22" s="67"/>
      <c r="G22" s="67"/>
    </row>
    <row r="23" spans="1:7">
      <c r="A23" s="64" t="s">
        <v>115</v>
      </c>
      <c r="B23" s="64"/>
      <c r="C23" s="66">
        <v>547</v>
      </c>
      <c r="D23" s="66"/>
      <c r="E23" s="66">
        <v>300</v>
      </c>
      <c r="F23" s="66"/>
      <c r="G23" s="66">
        <v>140</v>
      </c>
    </row>
    <row r="24" spans="1:7">
      <c r="A24" s="65"/>
      <c r="B24" s="65"/>
      <c r="C24" s="66"/>
      <c r="D24" s="66"/>
      <c r="E24" s="66"/>
      <c r="F24" s="66"/>
      <c r="G24" s="66"/>
    </row>
    <row r="25" spans="1:7">
      <c r="A25" s="62" t="s">
        <v>116</v>
      </c>
      <c r="B25" s="59"/>
      <c r="C25" s="66">
        <v>0</v>
      </c>
      <c r="D25" s="66"/>
      <c r="E25" s="66">
        <v>348</v>
      </c>
      <c r="F25" s="66"/>
      <c r="G25" s="66">
        <v>348</v>
      </c>
    </row>
    <row r="26" spans="1:7">
      <c r="A26" s="58"/>
      <c r="B26" s="58"/>
      <c r="C26" s="58"/>
      <c r="D26" s="58"/>
      <c r="E26" s="58"/>
      <c r="F26" s="58"/>
      <c r="G26" s="58"/>
    </row>
    <row r="27" spans="1:7">
      <c r="A27" s="58"/>
      <c r="B27" s="58"/>
      <c r="C27" s="58"/>
      <c r="D27" s="58"/>
      <c r="E27" s="58"/>
      <c r="F27" s="58"/>
      <c r="G27" s="58"/>
    </row>
    <row r="28" spans="1:7">
      <c r="A28" s="68" t="s">
        <v>117</v>
      </c>
      <c r="B28" s="68"/>
      <c r="C28" s="69">
        <v>4807</v>
      </c>
      <c r="D28" s="69"/>
      <c r="E28" s="69">
        <v>3794</v>
      </c>
      <c r="F28" s="70"/>
      <c r="G28" s="71">
        <v>3634</v>
      </c>
    </row>
    <row r="29" spans="1:7">
      <c r="A29" s="59"/>
      <c r="B29" s="59"/>
      <c r="C29" s="66"/>
      <c r="D29" s="66"/>
      <c r="E29" s="66"/>
      <c r="F29" s="66"/>
      <c r="G29" s="66"/>
    </row>
    <row r="30" spans="1:7">
      <c r="A30" s="64" t="s">
        <v>118</v>
      </c>
      <c r="B30" s="64"/>
      <c r="C30" s="66"/>
      <c r="D30" s="66"/>
      <c r="E30" s="66">
        <v>100</v>
      </c>
      <c r="F30" s="66"/>
      <c r="G30" s="66">
        <v>62</v>
      </c>
    </row>
  </sheetData>
  <mergeCells count="6">
    <mergeCell ref="A6:G6"/>
    <mergeCell ref="A7:G7"/>
    <mergeCell ref="A2:H2"/>
    <mergeCell ref="A3:H3"/>
    <mergeCell ref="A4:H4"/>
    <mergeCell ref="A5:H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K26"/>
  <sheetViews>
    <sheetView workbookViewId="0">
      <selection activeCell="H23" sqref="H23"/>
    </sheetView>
  </sheetViews>
  <sheetFormatPr defaultRowHeight="15"/>
  <sheetData>
    <row r="2" spans="1:11">
      <c r="A2" s="111" t="s">
        <v>149</v>
      </c>
      <c r="B2" s="111"/>
      <c r="C2" s="111"/>
      <c r="D2" s="111"/>
      <c r="E2" s="111"/>
      <c r="F2" s="111"/>
      <c r="G2" s="111"/>
      <c r="H2" s="111"/>
      <c r="I2" s="111"/>
    </row>
    <row r="3" spans="1:11">
      <c r="A3" s="111" t="s">
        <v>148</v>
      </c>
      <c r="B3" s="111"/>
      <c r="C3" s="111"/>
      <c r="D3" s="111"/>
      <c r="E3" s="111"/>
      <c r="F3" s="111"/>
      <c r="G3" s="111"/>
      <c r="H3" s="111"/>
      <c r="I3" s="111"/>
    </row>
    <row r="4" spans="1:11">
      <c r="A4" s="111" t="s">
        <v>154</v>
      </c>
      <c r="B4" s="111"/>
      <c r="C4" s="111"/>
      <c r="D4" s="111"/>
      <c r="E4" s="111"/>
      <c r="F4" s="111"/>
      <c r="G4" s="111"/>
      <c r="H4" s="111"/>
      <c r="I4" s="111"/>
    </row>
    <row r="5" spans="1:11">
      <c r="A5" s="21"/>
      <c r="B5" s="21"/>
      <c r="C5" s="21"/>
      <c r="D5" s="21"/>
      <c r="E5" s="21"/>
      <c r="F5" s="21"/>
      <c r="G5" s="21"/>
      <c r="H5" s="21"/>
      <c r="I5" s="21"/>
      <c r="K5" s="102"/>
    </row>
    <row r="6" spans="1:11">
      <c r="A6" s="111" t="s">
        <v>147</v>
      </c>
      <c r="B6" s="111"/>
      <c r="C6" s="111"/>
      <c r="D6" s="111"/>
      <c r="E6" s="111"/>
      <c r="F6" s="111"/>
      <c r="G6" s="111"/>
      <c r="H6" s="111"/>
      <c r="I6" s="111"/>
    </row>
    <row r="8" spans="1:11">
      <c r="A8" s="22" t="s">
        <v>62</v>
      </c>
      <c r="B8" s="22"/>
      <c r="C8" s="22"/>
      <c r="D8" s="22"/>
      <c r="E8" s="22"/>
      <c r="F8" s="23" t="s">
        <v>63</v>
      </c>
      <c r="G8" s="23"/>
      <c r="H8" s="23" t="s">
        <v>64</v>
      </c>
    </row>
    <row r="10" spans="1:11">
      <c r="A10" t="s">
        <v>65</v>
      </c>
      <c r="F10" s="24">
        <v>8635</v>
      </c>
      <c r="G10" s="25"/>
      <c r="H10" s="24">
        <v>8511</v>
      </c>
    </row>
    <row r="11" spans="1:11">
      <c r="A11" t="s">
        <v>66</v>
      </c>
      <c r="F11" s="24">
        <v>17</v>
      </c>
      <c r="G11" s="25"/>
      <c r="H11" s="24">
        <v>37</v>
      </c>
    </row>
    <row r="12" spans="1:11">
      <c r="F12" s="24"/>
      <c r="G12" s="25"/>
      <c r="H12" s="24"/>
    </row>
    <row r="13" spans="1:11">
      <c r="A13" s="26" t="s">
        <v>67</v>
      </c>
      <c r="B13" s="26"/>
      <c r="C13" s="26"/>
      <c r="D13" s="26"/>
      <c r="E13" s="26"/>
      <c r="F13" s="27">
        <v>8652</v>
      </c>
      <c r="G13" s="28"/>
      <c r="H13" s="27">
        <v>8548</v>
      </c>
      <c r="I13" s="26"/>
    </row>
    <row r="14" spans="1:11">
      <c r="F14" s="24"/>
      <c r="G14" s="25"/>
      <c r="H14" s="24"/>
    </row>
    <row r="15" spans="1:11">
      <c r="A15" t="s">
        <v>68</v>
      </c>
      <c r="F15" s="24">
        <v>0</v>
      </c>
      <c r="G15" s="25"/>
      <c r="H15" s="24">
        <v>0</v>
      </c>
    </row>
    <row r="16" spans="1:11">
      <c r="A16" t="s">
        <v>69</v>
      </c>
      <c r="F16" s="24">
        <v>0</v>
      </c>
      <c r="G16" s="25"/>
      <c r="H16" s="24">
        <v>0</v>
      </c>
    </row>
    <row r="17" spans="1:9">
      <c r="A17" t="s">
        <v>70</v>
      </c>
      <c r="F17" s="24">
        <v>114</v>
      </c>
      <c r="G17" s="25"/>
      <c r="H17" s="24">
        <v>0</v>
      </c>
    </row>
    <row r="18" spans="1:9">
      <c r="F18" s="24"/>
      <c r="G18" s="25"/>
      <c r="H18" s="24"/>
    </row>
    <row r="19" spans="1:9">
      <c r="A19" s="26" t="s">
        <v>71</v>
      </c>
      <c r="B19" s="26"/>
      <c r="C19" s="26"/>
      <c r="D19" s="26"/>
      <c r="E19" s="26"/>
      <c r="F19" s="27">
        <v>-40</v>
      </c>
      <c r="G19" s="28"/>
      <c r="H19" s="27">
        <v>0</v>
      </c>
      <c r="I19" s="26"/>
    </row>
    <row r="20" spans="1:9">
      <c r="A20" s="29"/>
      <c r="B20" s="29"/>
      <c r="C20" s="29"/>
      <c r="D20" s="29"/>
      <c r="E20" s="29"/>
      <c r="F20" s="30"/>
      <c r="G20" s="31"/>
      <c r="H20" s="30"/>
      <c r="I20" s="29"/>
    </row>
    <row r="21" spans="1:9">
      <c r="A21" t="s">
        <v>72</v>
      </c>
      <c r="F21" s="24">
        <v>8538</v>
      </c>
      <c r="G21" s="25"/>
      <c r="H21" s="24">
        <v>8548</v>
      </c>
    </row>
    <row r="22" spans="1:9">
      <c r="A22" t="s">
        <v>73</v>
      </c>
      <c r="F22" s="24">
        <v>8538</v>
      </c>
      <c r="G22" s="25"/>
      <c r="H22" s="24">
        <v>8548</v>
      </c>
    </row>
    <row r="23" spans="1:9">
      <c r="A23" t="s">
        <v>74</v>
      </c>
      <c r="F23" s="25"/>
      <c r="G23" s="25"/>
      <c r="H23" s="24"/>
    </row>
    <row r="24" spans="1:9">
      <c r="A24" t="s">
        <v>75</v>
      </c>
      <c r="F24" s="25">
        <v>8538</v>
      </c>
      <c r="G24" s="25"/>
      <c r="H24" s="24">
        <v>8548</v>
      </c>
    </row>
    <row r="25" spans="1:9">
      <c r="F25" s="25"/>
      <c r="G25" s="25"/>
      <c r="H25" s="24"/>
    </row>
    <row r="26" spans="1:9">
      <c r="A26" t="s">
        <v>76</v>
      </c>
      <c r="F26" s="32"/>
      <c r="G26" s="32"/>
      <c r="H26" s="33"/>
    </row>
  </sheetData>
  <mergeCells count="4">
    <mergeCell ref="A2:I2"/>
    <mergeCell ref="A3:I3"/>
    <mergeCell ref="A4:I4"/>
    <mergeCell ref="A6:I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9"/>
  <sheetViews>
    <sheetView tabSelected="1" workbookViewId="0">
      <selection activeCell="J13" sqref="J13:L14"/>
    </sheetView>
  </sheetViews>
  <sheetFormatPr defaultRowHeight="15"/>
  <cols>
    <col min="1" max="1" width="5.5703125" customWidth="1"/>
    <col min="2" max="2" width="6" customWidth="1"/>
    <col min="6" max="6" width="5.140625" customWidth="1"/>
    <col min="7" max="7" width="6.7109375" customWidth="1"/>
    <col min="8" max="10" width="6.5703125" customWidth="1"/>
    <col min="11" max="11" width="6.85546875" customWidth="1"/>
    <col min="12" max="13" width="6.7109375" customWidth="1"/>
    <col min="14" max="14" width="6.5703125" customWidth="1"/>
    <col min="15" max="16" width="6.7109375" customWidth="1"/>
    <col min="17" max="18" width="6.85546875" customWidth="1"/>
  </cols>
  <sheetData>
    <row r="1" spans="1:18">
      <c r="A1" s="72" t="s">
        <v>119</v>
      </c>
      <c r="B1" s="73"/>
      <c r="C1" s="73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 t="s">
        <v>120</v>
      </c>
      <c r="Q1" s="72"/>
      <c r="R1" s="72"/>
    </row>
    <row r="2" spans="1:18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72"/>
      <c r="Q2" s="72"/>
      <c r="R2" s="72"/>
    </row>
    <row r="3" spans="1:18">
      <c r="A3" s="111" t="s">
        <v>152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>
      <c r="A4" s="111" t="s">
        <v>148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</row>
    <row r="5" spans="1:18">
      <c r="A5" s="111" t="s">
        <v>154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18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1:18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</row>
    <row r="8" spans="1:18" ht="18.75">
      <c r="A8" s="132" t="s">
        <v>121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</row>
    <row r="9" spans="1:18" ht="18.75">
      <c r="A9" s="132" t="s">
        <v>122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</row>
    <row r="10" spans="1:18" ht="18.75">
      <c r="A10" s="133" t="s">
        <v>143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</row>
    <row r="11" spans="1:18">
      <c r="A11" s="74"/>
      <c r="B11" s="74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</row>
    <row r="12" spans="1:18">
      <c r="A12" s="74"/>
      <c r="B12" s="74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</row>
    <row r="13" spans="1:18">
      <c r="A13" s="134" t="s">
        <v>45</v>
      </c>
      <c r="B13" s="134" t="s">
        <v>123</v>
      </c>
      <c r="C13" s="126" t="s">
        <v>5</v>
      </c>
      <c r="D13" s="127"/>
      <c r="E13" s="128"/>
      <c r="F13" s="134" t="s">
        <v>124</v>
      </c>
      <c r="G13" s="126" t="s">
        <v>49</v>
      </c>
      <c r="H13" s="127"/>
      <c r="I13" s="128"/>
      <c r="J13" s="126" t="s">
        <v>125</v>
      </c>
      <c r="K13" s="127"/>
      <c r="L13" s="128"/>
      <c r="M13" s="126" t="s">
        <v>51</v>
      </c>
      <c r="N13" s="127"/>
      <c r="O13" s="128"/>
      <c r="P13" s="126" t="s">
        <v>126</v>
      </c>
      <c r="Q13" s="127"/>
      <c r="R13" s="128"/>
    </row>
    <row r="14" spans="1:18">
      <c r="A14" s="135"/>
      <c r="B14" s="135"/>
      <c r="C14" s="129"/>
      <c r="D14" s="130"/>
      <c r="E14" s="131"/>
      <c r="F14" s="136"/>
      <c r="G14" s="129"/>
      <c r="H14" s="130"/>
      <c r="I14" s="131"/>
      <c r="J14" s="129"/>
      <c r="K14" s="130"/>
      <c r="L14" s="131"/>
      <c r="M14" s="129"/>
      <c r="N14" s="130"/>
      <c r="O14" s="131"/>
      <c r="P14" s="129"/>
      <c r="Q14" s="130"/>
      <c r="R14" s="131"/>
    </row>
    <row r="15" spans="1:18">
      <c r="A15" s="75">
        <v>1</v>
      </c>
      <c r="B15" s="75">
        <v>1</v>
      </c>
      <c r="C15" s="76"/>
      <c r="D15" s="77"/>
      <c r="E15" s="78"/>
      <c r="F15" s="77"/>
      <c r="G15" s="79" t="s">
        <v>127</v>
      </c>
      <c r="H15" s="79" t="s">
        <v>128</v>
      </c>
      <c r="I15" s="79" t="s">
        <v>129</v>
      </c>
      <c r="J15" s="79" t="s">
        <v>127</v>
      </c>
      <c r="K15" s="79" t="s">
        <v>128</v>
      </c>
      <c r="L15" s="79" t="s">
        <v>129</v>
      </c>
      <c r="M15" s="79" t="s">
        <v>127</v>
      </c>
      <c r="N15" s="79" t="s">
        <v>128</v>
      </c>
      <c r="O15" s="79" t="s">
        <v>129</v>
      </c>
      <c r="P15" s="79" t="s">
        <v>127</v>
      </c>
      <c r="Q15" s="79" t="s">
        <v>128</v>
      </c>
      <c r="R15" s="79" t="s">
        <v>130</v>
      </c>
    </row>
    <row r="16" spans="1:18">
      <c r="A16" s="80" t="s">
        <v>4</v>
      </c>
      <c r="B16" s="81"/>
      <c r="C16" s="76"/>
      <c r="D16" s="77"/>
      <c r="E16" s="78"/>
      <c r="F16" s="77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</row>
    <row r="17" spans="1:18">
      <c r="A17" s="81"/>
      <c r="B17" s="75">
        <v>1</v>
      </c>
      <c r="C17" s="82" t="s">
        <v>131</v>
      </c>
      <c r="D17" s="83"/>
      <c r="E17" s="84"/>
      <c r="F17" s="83"/>
      <c r="G17" s="85">
        <v>2507</v>
      </c>
      <c r="H17" s="85">
        <v>2667</v>
      </c>
      <c r="I17" s="85">
        <v>2667</v>
      </c>
      <c r="J17" s="85">
        <v>564</v>
      </c>
      <c r="K17" s="85">
        <v>565</v>
      </c>
      <c r="L17" s="85">
        <v>564</v>
      </c>
      <c r="M17" s="85">
        <v>790</v>
      </c>
      <c r="N17" s="85">
        <v>1833</v>
      </c>
      <c r="O17" s="85">
        <v>1833</v>
      </c>
      <c r="P17" s="85">
        <v>3861</v>
      </c>
      <c r="Q17" s="85">
        <v>5065</v>
      </c>
      <c r="R17" s="85">
        <v>5064</v>
      </c>
    </row>
    <row r="18" spans="1:18">
      <c r="A18" s="81"/>
      <c r="B18" s="75">
        <v>2</v>
      </c>
      <c r="C18" s="86" t="s">
        <v>132</v>
      </c>
      <c r="D18" s="87"/>
      <c r="E18" s="88"/>
      <c r="F18" s="89">
        <v>1</v>
      </c>
      <c r="G18" s="85">
        <v>510</v>
      </c>
      <c r="H18" s="85">
        <v>920</v>
      </c>
      <c r="I18" s="85">
        <v>918</v>
      </c>
      <c r="J18" s="85">
        <v>137</v>
      </c>
      <c r="K18" s="85">
        <v>230</v>
      </c>
      <c r="L18" s="85">
        <v>230</v>
      </c>
      <c r="M18" s="85">
        <v>336</v>
      </c>
      <c r="N18" s="85">
        <v>572</v>
      </c>
      <c r="O18" s="85">
        <v>572</v>
      </c>
      <c r="P18" s="85">
        <v>983</v>
      </c>
      <c r="Q18" s="85">
        <v>1722</v>
      </c>
      <c r="R18" s="85">
        <v>1720</v>
      </c>
    </row>
    <row r="19" spans="1:18">
      <c r="A19" s="81"/>
      <c r="B19" s="75">
        <v>3</v>
      </c>
      <c r="C19" s="86" t="s">
        <v>133</v>
      </c>
      <c r="D19" s="87"/>
      <c r="E19" s="88"/>
      <c r="F19" s="89"/>
      <c r="G19" s="85">
        <v>960</v>
      </c>
      <c r="H19" s="85">
        <v>960</v>
      </c>
      <c r="I19" s="85">
        <v>960</v>
      </c>
      <c r="J19" s="85">
        <v>260</v>
      </c>
      <c r="K19" s="85">
        <v>234</v>
      </c>
      <c r="L19" s="85">
        <v>234</v>
      </c>
      <c r="M19" s="85">
        <v>400</v>
      </c>
      <c r="N19" s="85">
        <v>942</v>
      </c>
      <c r="O19" s="85">
        <v>942</v>
      </c>
      <c r="P19" s="85">
        <v>1620</v>
      </c>
      <c r="Q19" s="85">
        <v>2136</v>
      </c>
      <c r="R19" s="85">
        <v>2136</v>
      </c>
    </row>
    <row r="20" spans="1:18">
      <c r="A20" s="81"/>
      <c r="B20" s="75">
        <v>4</v>
      </c>
      <c r="C20" s="86" t="s">
        <v>134</v>
      </c>
      <c r="D20" s="87"/>
      <c r="E20" s="88"/>
      <c r="F20" s="89">
        <v>1</v>
      </c>
      <c r="G20" s="85">
        <v>1386</v>
      </c>
      <c r="H20" s="90">
        <v>1485</v>
      </c>
      <c r="I20" s="85">
        <v>1485</v>
      </c>
      <c r="J20" s="85">
        <v>366</v>
      </c>
      <c r="K20" s="90">
        <v>382</v>
      </c>
      <c r="L20" s="85">
        <v>382</v>
      </c>
      <c r="M20" s="85">
        <v>936</v>
      </c>
      <c r="N20" s="85">
        <v>505</v>
      </c>
      <c r="O20" s="85">
        <v>505</v>
      </c>
      <c r="P20" s="85">
        <v>2688</v>
      </c>
      <c r="Q20" s="85">
        <v>2372</v>
      </c>
      <c r="R20" s="85">
        <v>2372</v>
      </c>
    </row>
    <row r="21" spans="1:18">
      <c r="A21" s="81"/>
      <c r="B21" s="75">
        <v>5</v>
      </c>
      <c r="C21" s="86" t="s">
        <v>135</v>
      </c>
      <c r="D21" s="87"/>
      <c r="E21" s="88"/>
      <c r="F21" s="89"/>
      <c r="G21" s="85"/>
      <c r="H21" s="85"/>
      <c r="I21" s="85"/>
      <c r="J21" s="85"/>
      <c r="K21" s="85"/>
      <c r="L21" s="85"/>
      <c r="M21" s="85">
        <v>0</v>
      </c>
      <c r="N21" s="85">
        <v>0</v>
      </c>
      <c r="O21" s="85">
        <v>0</v>
      </c>
      <c r="P21" s="85">
        <v>0</v>
      </c>
      <c r="Q21" s="85">
        <v>0</v>
      </c>
      <c r="R21" s="85">
        <v>0</v>
      </c>
    </row>
    <row r="22" spans="1:18">
      <c r="A22" s="81"/>
      <c r="B22" s="75">
        <v>6</v>
      </c>
      <c r="C22" s="86" t="s">
        <v>136</v>
      </c>
      <c r="D22" s="87"/>
      <c r="E22" s="88"/>
      <c r="F22" s="89"/>
      <c r="G22" s="85"/>
      <c r="H22" s="85"/>
      <c r="I22" s="85"/>
      <c r="J22" s="85"/>
      <c r="K22" s="85"/>
      <c r="L22" s="85"/>
      <c r="M22" s="85">
        <v>0</v>
      </c>
      <c r="N22" s="85">
        <v>28</v>
      </c>
      <c r="O22" s="85">
        <v>28</v>
      </c>
      <c r="P22" s="85">
        <v>0</v>
      </c>
      <c r="Q22" s="85">
        <v>28</v>
      </c>
      <c r="R22" s="85">
        <v>28</v>
      </c>
    </row>
    <row r="23" spans="1:18">
      <c r="A23" s="81"/>
      <c r="B23" s="75">
        <v>7</v>
      </c>
      <c r="C23" s="86" t="s">
        <v>137</v>
      </c>
      <c r="D23" s="87"/>
      <c r="E23" s="88"/>
      <c r="F23" s="89"/>
      <c r="G23" s="85"/>
      <c r="H23" s="85"/>
      <c r="I23" s="85"/>
      <c r="J23" s="85"/>
      <c r="K23" s="85"/>
      <c r="L23" s="85"/>
      <c r="M23" s="85">
        <v>100</v>
      </c>
      <c r="N23" s="85">
        <v>100</v>
      </c>
      <c r="O23" s="85">
        <v>115</v>
      </c>
      <c r="P23" s="85">
        <v>100</v>
      </c>
      <c r="Q23" s="85">
        <v>100</v>
      </c>
      <c r="R23" s="85">
        <v>115</v>
      </c>
    </row>
    <row r="24" spans="1:18">
      <c r="A24" s="81"/>
      <c r="B24" s="75">
        <v>8</v>
      </c>
      <c r="C24" s="86" t="s">
        <v>138</v>
      </c>
      <c r="D24" s="87"/>
      <c r="E24" s="88"/>
      <c r="F24" s="89"/>
      <c r="G24" s="85"/>
      <c r="H24" s="85"/>
      <c r="I24" s="85"/>
      <c r="J24" s="85"/>
      <c r="K24" s="85"/>
      <c r="L24" s="85"/>
      <c r="M24" s="85">
        <v>750</v>
      </c>
      <c r="N24" s="85">
        <v>750</v>
      </c>
      <c r="O24" s="85">
        <v>791</v>
      </c>
      <c r="P24" s="85">
        <v>750</v>
      </c>
      <c r="Q24" s="85">
        <v>750</v>
      </c>
      <c r="R24" s="85">
        <v>791</v>
      </c>
    </row>
    <row r="25" spans="1:18">
      <c r="A25" s="81"/>
      <c r="B25" s="75">
        <v>9</v>
      </c>
      <c r="C25" s="91" t="s">
        <v>139</v>
      </c>
      <c r="D25" s="92"/>
      <c r="E25" s="93"/>
      <c r="F25" s="94"/>
      <c r="G25" s="85"/>
      <c r="H25" s="85"/>
      <c r="I25" s="85"/>
      <c r="J25" s="85"/>
      <c r="K25" s="85"/>
      <c r="L25" s="85"/>
      <c r="M25" s="85">
        <v>0</v>
      </c>
      <c r="N25" s="85">
        <v>237</v>
      </c>
      <c r="O25" s="85">
        <v>237</v>
      </c>
      <c r="P25" s="85">
        <v>0</v>
      </c>
      <c r="Q25" s="85">
        <v>237</v>
      </c>
      <c r="R25" s="85">
        <v>237</v>
      </c>
    </row>
    <row r="26" spans="1:18">
      <c r="A26" s="81"/>
      <c r="B26" s="75">
        <v>10</v>
      </c>
      <c r="C26" s="91" t="s">
        <v>140</v>
      </c>
      <c r="D26" s="92"/>
      <c r="E26" s="93"/>
      <c r="F26" s="94"/>
      <c r="G26" s="85"/>
      <c r="H26" s="85"/>
      <c r="I26" s="85"/>
      <c r="J26" s="85"/>
      <c r="K26" s="85"/>
      <c r="L26" s="85"/>
      <c r="M26" s="85">
        <v>635</v>
      </c>
      <c r="N26" s="85">
        <v>462</v>
      </c>
      <c r="O26" s="85">
        <v>397</v>
      </c>
      <c r="P26" s="85">
        <v>635</v>
      </c>
      <c r="Q26" s="85">
        <v>462</v>
      </c>
      <c r="R26" s="85">
        <v>397</v>
      </c>
    </row>
    <row r="27" spans="1:18">
      <c r="A27" s="81"/>
      <c r="B27" s="75">
        <v>11</v>
      </c>
      <c r="C27" s="123" t="s">
        <v>144</v>
      </c>
      <c r="D27" s="124"/>
      <c r="E27" s="125"/>
      <c r="F27" s="94">
        <v>1</v>
      </c>
      <c r="G27" s="85">
        <v>642</v>
      </c>
      <c r="H27" s="85">
        <v>1023</v>
      </c>
      <c r="I27" s="85">
        <v>1023</v>
      </c>
      <c r="J27" s="85">
        <v>215</v>
      </c>
      <c r="K27" s="85">
        <v>138</v>
      </c>
      <c r="L27" s="85">
        <v>138</v>
      </c>
      <c r="M27" s="85">
        <v>0</v>
      </c>
      <c r="N27" s="85">
        <v>150</v>
      </c>
      <c r="O27" s="85">
        <v>151</v>
      </c>
      <c r="P27" s="85">
        <v>857</v>
      </c>
      <c r="Q27" s="85">
        <v>1311</v>
      </c>
      <c r="R27" s="85">
        <v>1312</v>
      </c>
    </row>
    <row r="28" spans="1:18">
      <c r="A28" s="81"/>
      <c r="B28" s="81"/>
      <c r="C28" s="95" t="s">
        <v>61</v>
      </c>
      <c r="D28" s="96"/>
      <c r="E28" s="97"/>
      <c r="F28" s="98">
        <v>2</v>
      </c>
      <c r="G28" s="99">
        <f>SUM(G17:G27)</f>
        <v>6005</v>
      </c>
      <c r="H28" s="99">
        <f t="shared" ref="H28:R28" si="0">SUM(H17:H27)</f>
        <v>7055</v>
      </c>
      <c r="I28" s="99">
        <f t="shared" si="0"/>
        <v>7053</v>
      </c>
      <c r="J28" s="99">
        <f t="shared" si="0"/>
        <v>1542</v>
      </c>
      <c r="K28" s="99">
        <f t="shared" si="0"/>
        <v>1549</v>
      </c>
      <c r="L28" s="99">
        <f t="shared" si="0"/>
        <v>1548</v>
      </c>
      <c r="M28" s="99">
        <f t="shared" si="0"/>
        <v>3947</v>
      </c>
      <c r="N28" s="99">
        <f t="shared" si="0"/>
        <v>5579</v>
      </c>
      <c r="O28" s="99">
        <f t="shared" si="0"/>
        <v>5571</v>
      </c>
      <c r="P28" s="99">
        <f t="shared" si="0"/>
        <v>11494</v>
      </c>
      <c r="Q28" s="99">
        <f t="shared" si="0"/>
        <v>14183</v>
      </c>
      <c r="R28" s="99">
        <f t="shared" si="0"/>
        <v>14172</v>
      </c>
    </row>
    <row r="29" spans="1:18">
      <c r="A29" s="74"/>
      <c r="B29" s="74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100"/>
    </row>
  </sheetData>
  <mergeCells count="15">
    <mergeCell ref="A3:R3"/>
    <mergeCell ref="A4:R4"/>
    <mergeCell ref="A5:R5"/>
    <mergeCell ref="C27:E27"/>
    <mergeCell ref="P13:R14"/>
    <mergeCell ref="A8:R8"/>
    <mergeCell ref="A9:R9"/>
    <mergeCell ref="A10:R10"/>
    <mergeCell ref="A13:A14"/>
    <mergeCell ref="B13:B14"/>
    <mergeCell ref="C13:E14"/>
    <mergeCell ref="F13:F14"/>
    <mergeCell ref="G13:I14"/>
    <mergeCell ref="J13:L14"/>
    <mergeCell ref="M13:O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1. sz melléklet</vt:lpstr>
      <vt:lpstr>2.sz melléklet</vt:lpstr>
      <vt:lpstr>Mérleg</vt:lpstr>
      <vt:lpstr>Szoc</vt:lpstr>
      <vt:lpstr>Pénzmar.</vt:lpstr>
      <vt:lpstr>Szakfel.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Molnár Andrea</cp:lastModifiedBy>
  <cp:lastPrinted>2014-05-08T10:53:07Z</cp:lastPrinted>
  <dcterms:created xsi:type="dcterms:W3CDTF">2014-01-27T09:05:11Z</dcterms:created>
  <dcterms:modified xsi:type="dcterms:W3CDTF">2014-05-08T10:53:11Z</dcterms:modified>
</cp:coreProperties>
</file>