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ker.viktoria\Desktop\IJR\R. költségvetés\"/>
    </mc:Choice>
  </mc:AlternateContent>
  <bookViews>
    <workbookView xWindow="0" yWindow="0" windowWidth="28800" windowHeight="11835"/>
  </bookViews>
  <sheets>
    <sheet name="3. támogatá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5" i="1" l="1"/>
  <c r="E25" i="1"/>
  <c r="D25" i="1"/>
  <c r="C25" i="1"/>
  <c r="E19" i="1"/>
  <c r="C19" i="1"/>
  <c r="C27" i="1" s="1"/>
  <c r="F18" i="1"/>
  <c r="F17" i="1"/>
  <c r="F16" i="1"/>
  <c r="F15" i="1"/>
  <c r="F14" i="1"/>
  <c r="F13" i="1"/>
  <c r="F12" i="1"/>
  <c r="F11" i="1"/>
  <c r="F10" i="1"/>
  <c r="E9" i="1"/>
  <c r="D9" i="1"/>
  <c r="F9" i="1" s="1"/>
  <c r="C9" i="1"/>
  <c r="F7" i="1"/>
  <c r="F6" i="1"/>
  <c r="F5" i="1"/>
  <c r="F4" i="1"/>
  <c r="E3" i="1"/>
  <c r="D3" i="1"/>
  <c r="D19" i="1" s="1"/>
  <c r="D27" i="1" s="1"/>
  <c r="C3" i="1"/>
  <c r="F19" i="1" l="1"/>
  <c r="F3" i="1"/>
  <c r="E27" i="1"/>
  <c r="F27" i="1" s="1"/>
</calcChain>
</file>

<file path=xl/sharedStrings.xml><?xml version="1.0" encoding="utf-8"?>
<sst xmlns="http://schemas.openxmlformats.org/spreadsheetml/2006/main" count="26" uniqueCount="26">
  <si>
    <t>Jogcím</t>
  </si>
  <si>
    <t>Megnevezés</t>
  </si>
  <si>
    <t>2020.évi eredeti előirányzat</t>
  </si>
  <si>
    <t>2020.évi módosított előirányzat</t>
  </si>
  <si>
    <t>Teljesítés
2020.12.31-ig</t>
  </si>
  <si>
    <t>Teljesítés
%</t>
  </si>
  <si>
    <t>Működési célú támogatások államháztartáson belülre</t>
  </si>
  <si>
    <t>Közös Önkormányzati Hivatal  működtetése</t>
  </si>
  <si>
    <t>Hozzájárulás bölcsödés, óvodás gyermekek ellátásához</t>
  </si>
  <si>
    <t>Balaton-Felvidéki Szociális Társulás feladat ellátás támogatás</t>
  </si>
  <si>
    <t>Tapolca Város Önkormányzata-3. sz. fogorvosi körzet működési hozzájárulása</t>
  </si>
  <si>
    <t>Működési célú támogatások államháztartáson kívülre</t>
  </si>
  <si>
    <t>Tapolcai Köztestületi Tüzoltóság támogatása</t>
  </si>
  <si>
    <t>Szent-György Hegyi Napok rend.támogatása</t>
  </si>
  <si>
    <t>Balaton-Felvidéki  Vizitársulat  éves  díj</t>
  </si>
  <si>
    <t>Települési Önkormányzatok Országos  Szövetsége éves tagdíj</t>
  </si>
  <si>
    <t>Vulkánok Völgye Egyesület tagdíj</t>
  </si>
  <si>
    <t>Lesencéktől a Balatonig Kistérségi Társulat tagdíj</t>
  </si>
  <si>
    <t>Lesencéktől a Balatonig Kistérségi Társulat szüreti fesztivál</t>
  </si>
  <si>
    <t>Raposkai Önkéntes Tűzoltó Egyesület</t>
  </si>
  <si>
    <t>Egyesületi támogatás</t>
  </si>
  <si>
    <t>Működési célú támogatások összesen</t>
  </si>
  <si>
    <t>Felhalmozási célú támogatások államháztartáson belülre</t>
  </si>
  <si>
    <t>Felhalmozási célú támogatások államháztartáson kívülre</t>
  </si>
  <si>
    <t>Felhalmozási célú támogatások összesen</t>
  </si>
  <si>
    <t>Támogatások mindösszesen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</si>
</sst>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color indexed="8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FFFFCC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2" fillId="0" borderId="0"/>
  </cellStyleXfs>
  <cellXfs count="51">
    <xf numFmtId="0" fontId="0" fillId="0" borderId="0" xfId="0"/>
    <xf numFmtId="0" fontId="3" fillId="2" borderId="1" xfId="2" applyFont="1" applyFill="1" applyBorder="1" applyAlignment="1">
      <alignment horizontal="center" vertical="center" textRotation="90"/>
    </xf>
    <xf numFmtId="0" fontId="3" fillId="2" borderId="2" xfId="2" applyFont="1" applyFill="1" applyBorder="1" applyAlignment="1">
      <alignment horizontal="centerContinuous" vertical="center"/>
    </xf>
    <xf numFmtId="3" fontId="3" fillId="2" borderId="2" xfId="2" applyNumberFormat="1" applyFont="1" applyFill="1" applyBorder="1" applyAlignment="1">
      <alignment horizontal="center" vertical="center" wrapText="1"/>
    </xf>
    <xf numFmtId="3" fontId="3" fillId="2" borderId="3" xfId="2" applyNumberFormat="1" applyFont="1" applyFill="1" applyBorder="1" applyAlignment="1">
      <alignment horizontal="center" vertical="center" wrapText="1"/>
    </xf>
    <xf numFmtId="0" fontId="4" fillId="0" borderId="0" xfId="2" applyFont="1"/>
    <xf numFmtId="0" fontId="4" fillId="0" borderId="0" xfId="0" applyFont="1"/>
    <xf numFmtId="0" fontId="3" fillId="0" borderId="4" xfId="2" applyFont="1" applyFill="1" applyBorder="1" applyAlignment="1">
      <alignment horizontal="center" vertical="center"/>
    </xf>
    <xf numFmtId="0" fontId="3" fillId="0" borderId="5" xfId="2" applyFont="1" applyFill="1" applyBorder="1" applyAlignment="1">
      <alignment horizontal="centerContinuous" vertical="center"/>
    </xf>
    <xf numFmtId="0" fontId="3" fillId="0" borderId="6" xfId="2" applyFont="1" applyFill="1" applyBorder="1" applyAlignment="1">
      <alignment horizontal="centerContinuous" vertical="center"/>
    </xf>
    <xf numFmtId="0" fontId="3" fillId="0" borderId="7" xfId="2" applyFont="1" applyFill="1" applyBorder="1" applyAlignment="1">
      <alignment horizontal="centerContinuous" vertical="center"/>
    </xf>
    <xf numFmtId="0" fontId="3" fillId="0" borderId="8" xfId="2" applyFont="1" applyFill="1" applyBorder="1" applyAlignment="1">
      <alignment horizontal="centerContinuous" vertical="center"/>
    </xf>
    <xf numFmtId="0" fontId="3" fillId="3" borderId="9" xfId="2" applyFont="1" applyFill="1" applyBorder="1" applyAlignment="1">
      <alignment horizontal="center"/>
    </xf>
    <xf numFmtId="0" fontId="3" fillId="3" borderId="0" xfId="2" applyFont="1" applyFill="1" applyBorder="1"/>
    <xf numFmtId="3" fontId="3" fillId="3" borderId="0" xfId="2" applyNumberFormat="1" applyFont="1" applyFill="1" applyBorder="1"/>
    <xf numFmtId="9" fontId="3" fillId="3" borderId="10" xfId="1" applyFont="1" applyFill="1" applyBorder="1"/>
    <xf numFmtId="0" fontId="4" fillId="0" borderId="9" xfId="2" applyFont="1" applyBorder="1" applyAlignment="1">
      <alignment horizontal="center"/>
    </xf>
    <xf numFmtId="0" fontId="4" fillId="0" borderId="0" xfId="2" applyFont="1" applyBorder="1"/>
    <xf numFmtId="3" fontId="4" fillId="0" borderId="0" xfId="2" applyNumberFormat="1" applyFont="1" applyBorder="1"/>
    <xf numFmtId="9" fontId="4" fillId="0" borderId="10" xfId="1" applyFont="1" applyBorder="1"/>
    <xf numFmtId="3" fontId="4" fillId="0" borderId="10" xfId="2" applyNumberFormat="1" applyFont="1" applyBorder="1"/>
    <xf numFmtId="49" fontId="4" fillId="3" borderId="9" xfId="0" applyNumberFormat="1" applyFont="1" applyFill="1" applyBorder="1" applyAlignment="1" applyProtection="1">
      <alignment horizontal="left" vertical="center" wrapText="1"/>
    </xf>
    <xf numFmtId="3" fontId="3" fillId="3" borderId="0" xfId="0" applyNumberFormat="1" applyFont="1" applyFill="1" applyBorder="1"/>
    <xf numFmtId="0" fontId="4" fillId="0" borderId="0" xfId="0" applyFont="1" applyBorder="1"/>
    <xf numFmtId="3" fontId="4" fillId="0" borderId="0" xfId="0" applyNumberFormat="1" applyFont="1" applyBorder="1"/>
    <xf numFmtId="0" fontId="5" fillId="2" borderId="11" xfId="2" applyFont="1" applyFill="1" applyBorder="1" applyAlignment="1">
      <alignment horizontal="center" vertical="center"/>
    </xf>
    <xf numFmtId="0" fontId="5" fillId="2" borderId="7" xfId="2" applyFont="1" applyFill="1" applyBorder="1" applyAlignment="1">
      <alignment horizontal="left" vertical="center"/>
    </xf>
    <xf numFmtId="3" fontId="5" fillId="2" borderId="7" xfId="2" applyNumberFormat="1" applyFont="1" applyFill="1" applyBorder="1" applyAlignment="1">
      <alignment horizontal="right" vertical="center"/>
    </xf>
    <xf numFmtId="9" fontId="5" fillId="2" borderId="8" xfId="1" applyFont="1" applyFill="1" applyBorder="1" applyAlignment="1">
      <alignment horizontal="right" vertical="center"/>
    </xf>
    <xf numFmtId="0" fontId="5" fillId="0" borderId="9" xfId="2" applyFont="1" applyFill="1" applyBorder="1" applyAlignment="1">
      <alignment horizontal="center" vertical="center"/>
    </xf>
    <xf numFmtId="0" fontId="5" fillId="0" borderId="0" xfId="2" applyFont="1" applyFill="1" applyBorder="1" applyAlignment="1">
      <alignment horizontal="left" vertical="center"/>
    </xf>
    <xf numFmtId="3" fontId="5" fillId="0" borderId="0" xfId="2" applyNumberFormat="1" applyFont="1" applyFill="1" applyBorder="1" applyAlignment="1">
      <alignment horizontal="right" vertical="center"/>
    </xf>
    <xf numFmtId="3" fontId="5" fillId="0" borderId="10" xfId="2" applyNumberFormat="1" applyFont="1" applyFill="1" applyBorder="1" applyAlignment="1">
      <alignment horizontal="right" vertical="center"/>
    </xf>
    <xf numFmtId="3" fontId="3" fillId="3" borderId="10" xfId="0" applyNumberFormat="1" applyFont="1" applyFill="1" applyBorder="1"/>
    <xf numFmtId="49" fontId="4" fillId="0" borderId="9" xfId="0" applyNumberFormat="1" applyFont="1" applyFill="1" applyBorder="1" applyAlignment="1" applyProtection="1">
      <alignment horizontal="left" vertical="center" wrapText="1"/>
    </xf>
    <xf numFmtId="0" fontId="3" fillId="0" borderId="0" xfId="2" applyFont="1" applyBorder="1"/>
    <xf numFmtId="3" fontId="3" fillId="0" borderId="0" xfId="2" applyNumberFormat="1" applyFont="1" applyBorder="1"/>
    <xf numFmtId="3" fontId="3" fillId="0" borderId="10" xfId="2" applyNumberFormat="1" applyFont="1" applyBorder="1"/>
    <xf numFmtId="0" fontId="4" fillId="0" borderId="9" xfId="0" applyFont="1" applyBorder="1"/>
    <xf numFmtId="3" fontId="3" fillId="0" borderId="0" xfId="0" applyNumberFormat="1" applyFont="1" applyBorder="1"/>
    <xf numFmtId="3" fontId="3" fillId="0" borderId="10" xfId="0" applyNumberFormat="1" applyFont="1" applyBorder="1"/>
    <xf numFmtId="3" fontId="5" fillId="2" borderId="8" xfId="2" applyNumberFormat="1" applyFont="1" applyFill="1" applyBorder="1" applyAlignment="1">
      <alignment horizontal="right" vertical="center"/>
    </xf>
    <xf numFmtId="0" fontId="5" fillId="0" borderId="11" xfId="2" applyFont="1" applyFill="1" applyBorder="1" applyAlignment="1">
      <alignment horizontal="center" vertical="center"/>
    </xf>
    <xf numFmtId="0" fontId="5" fillId="0" borderId="7" xfId="2" applyFont="1" applyFill="1" applyBorder="1" applyAlignment="1">
      <alignment horizontal="left" vertical="center"/>
    </xf>
    <xf numFmtId="3" fontId="5" fillId="0" borderId="7" xfId="2" applyNumberFormat="1" applyFont="1" applyFill="1" applyBorder="1" applyAlignment="1">
      <alignment horizontal="right" vertical="center"/>
    </xf>
    <xf numFmtId="3" fontId="5" fillId="0" borderId="8" xfId="2" applyNumberFormat="1" applyFont="1" applyFill="1" applyBorder="1" applyAlignment="1">
      <alignment horizontal="right" vertical="center"/>
    </xf>
    <xf numFmtId="0" fontId="5" fillId="2" borderId="12" xfId="2" applyFont="1" applyFill="1" applyBorder="1" applyAlignment="1">
      <alignment horizontal="center" vertical="center"/>
    </xf>
    <xf numFmtId="0" fontId="5" fillId="2" borderId="13" xfId="2" applyFont="1" applyFill="1" applyBorder="1" applyAlignment="1">
      <alignment horizontal="left" vertical="center"/>
    </xf>
    <xf numFmtId="3" fontId="5" fillId="2" borderId="13" xfId="2" applyNumberFormat="1" applyFont="1" applyFill="1" applyBorder="1" applyAlignment="1">
      <alignment horizontal="right" vertical="center"/>
    </xf>
    <xf numFmtId="9" fontId="5" fillId="2" borderId="14" xfId="1" applyFont="1" applyFill="1" applyBorder="1" applyAlignment="1">
      <alignment horizontal="right" vertical="center"/>
    </xf>
    <xf numFmtId="3" fontId="4" fillId="0" borderId="0" xfId="0" applyNumberFormat="1" applyFont="1"/>
  </cellXfs>
  <cellStyles count="3">
    <cellStyle name="Normál" xfId="0" builtinId="0"/>
    <cellStyle name="Normál_Munka17" xfId="2"/>
    <cellStyle name="Százalék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F27"/>
  <sheetViews>
    <sheetView tabSelected="1" workbookViewId="0">
      <selection sqref="A1:XFD1048576"/>
    </sheetView>
  </sheetViews>
  <sheetFormatPr defaultRowHeight="15.75" x14ac:dyDescent="0.25"/>
  <cols>
    <col min="1" max="1" width="4" style="6" customWidth="1"/>
    <col min="2" max="2" width="80.28515625" style="6" customWidth="1"/>
    <col min="3" max="4" width="13.28515625" style="50" customWidth="1"/>
    <col min="5" max="5" width="15.85546875" style="50" customWidth="1"/>
    <col min="6" max="6" width="13.28515625" style="50" customWidth="1"/>
    <col min="7" max="16384" width="9.140625" style="6"/>
  </cols>
  <sheetData>
    <row r="1" spans="1:162" ht="47.25" x14ac:dyDescent="0.25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</row>
    <row r="2" spans="1:162" x14ac:dyDescent="0.25">
      <c r="A2" s="7">
        <v>1</v>
      </c>
      <c r="B2" s="8">
        <v>2</v>
      </c>
      <c r="C2" s="9">
        <v>3</v>
      </c>
      <c r="D2" s="10">
        <v>4</v>
      </c>
      <c r="E2" s="10">
        <v>5</v>
      </c>
      <c r="F2" s="11">
        <v>6</v>
      </c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</row>
    <row r="3" spans="1:162" x14ac:dyDescent="0.25">
      <c r="A3" s="12"/>
      <c r="B3" s="13" t="s">
        <v>6</v>
      </c>
      <c r="C3" s="14">
        <f>SUM(C4:C7)</f>
        <v>2185</v>
      </c>
      <c r="D3" s="14">
        <f>SUM(D4:D7)</f>
        <v>2185</v>
      </c>
      <c r="E3" s="14">
        <f>SUM(E4:E7)</f>
        <v>1959</v>
      </c>
      <c r="F3" s="15">
        <f>E3/D3</f>
        <v>0.89656750572082378</v>
      </c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</row>
    <row r="4" spans="1:162" x14ac:dyDescent="0.25">
      <c r="A4" s="16">
        <v>1</v>
      </c>
      <c r="B4" s="17" t="s">
        <v>7</v>
      </c>
      <c r="C4" s="18">
        <v>1585</v>
      </c>
      <c r="D4" s="18">
        <v>1518</v>
      </c>
      <c r="E4" s="18">
        <v>1292</v>
      </c>
      <c r="F4" s="19">
        <f>E4/D4</f>
        <v>0.85111989459815551</v>
      </c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</row>
    <row r="5" spans="1:162" x14ac:dyDescent="0.25">
      <c r="A5" s="16">
        <v>2</v>
      </c>
      <c r="B5" s="17" t="s">
        <v>8</v>
      </c>
      <c r="C5" s="18">
        <v>205</v>
      </c>
      <c r="D5" s="18">
        <v>186</v>
      </c>
      <c r="E5" s="18">
        <v>186</v>
      </c>
      <c r="F5" s="19">
        <f>E5/D5</f>
        <v>1</v>
      </c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</row>
    <row r="6" spans="1:162" x14ac:dyDescent="0.25">
      <c r="A6" s="16">
        <v>3</v>
      </c>
      <c r="B6" s="17" t="s">
        <v>9</v>
      </c>
      <c r="C6" s="18">
        <v>395</v>
      </c>
      <c r="D6" s="18">
        <v>443</v>
      </c>
      <c r="E6" s="18">
        <v>443</v>
      </c>
      <c r="F6" s="19">
        <f>E6/D6</f>
        <v>1</v>
      </c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5"/>
      <c r="EX6" s="5"/>
      <c r="EY6" s="5"/>
      <c r="EZ6" s="5"/>
      <c r="FA6" s="5"/>
      <c r="FB6" s="5"/>
      <c r="FC6" s="5"/>
      <c r="FD6" s="5"/>
      <c r="FE6" s="5"/>
      <c r="FF6" s="5"/>
    </row>
    <row r="7" spans="1:162" x14ac:dyDescent="0.25">
      <c r="A7" s="16">
        <v>4</v>
      </c>
      <c r="B7" s="17" t="s">
        <v>10</v>
      </c>
      <c r="C7" s="18"/>
      <c r="D7" s="18">
        <v>38</v>
      </c>
      <c r="E7" s="18">
        <v>38</v>
      </c>
      <c r="F7" s="19">
        <f>E7/D7</f>
        <v>1</v>
      </c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  <c r="EX7" s="5"/>
      <c r="EY7" s="5"/>
      <c r="EZ7" s="5"/>
      <c r="FA7" s="5"/>
      <c r="FB7" s="5"/>
      <c r="FC7" s="5"/>
      <c r="FD7" s="5"/>
      <c r="FE7" s="5"/>
      <c r="FF7" s="5"/>
    </row>
    <row r="8" spans="1:162" x14ac:dyDescent="0.25">
      <c r="A8" s="16"/>
      <c r="B8" s="17"/>
      <c r="C8" s="18"/>
      <c r="D8" s="18"/>
      <c r="E8" s="18"/>
      <c r="F8" s="20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5"/>
      <c r="EK8" s="5"/>
      <c r="EL8" s="5"/>
      <c r="EM8" s="5"/>
      <c r="EN8" s="5"/>
      <c r="EO8" s="5"/>
      <c r="EP8" s="5"/>
      <c r="EQ8" s="5"/>
      <c r="ER8" s="5"/>
      <c r="ES8" s="5"/>
      <c r="ET8" s="5"/>
      <c r="EU8" s="5"/>
      <c r="EV8" s="5"/>
      <c r="EW8" s="5"/>
      <c r="EX8" s="5"/>
      <c r="EY8" s="5"/>
      <c r="EZ8" s="5"/>
      <c r="FA8" s="5"/>
      <c r="FB8" s="5"/>
      <c r="FC8" s="5"/>
      <c r="FD8" s="5"/>
      <c r="FE8" s="5"/>
      <c r="FF8" s="5"/>
    </row>
    <row r="9" spans="1:162" x14ac:dyDescent="0.25">
      <c r="A9" s="21"/>
      <c r="B9" s="13" t="s">
        <v>11</v>
      </c>
      <c r="C9" s="22">
        <f>SUM(C10:C18)</f>
        <v>765</v>
      </c>
      <c r="D9" s="22">
        <f>SUM(D10:D18)</f>
        <v>765</v>
      </c>
      <c r="E9" s="22">
        <f>SUM(E10:E18)</f>
        <v>208</v>
      </c>
      <c r="F9" s="15">
        <f t="shared" ref="F9:F18" si="0">E9/D9</f>
        <v>0.27189542483660128</v>
      </c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  <c r="EG9" s="5"/>
      <c r="EH9" s="5"/>
      <c r="EI9" s="5"/>
      <c r="EJ9" s="5"/>
      <c r="EK9" s="5"/>
      <c r="EL9" s="5"/>
      <c r="EM9" s="5"/>
      <c r="EN9" s="5"/>
      <c r="EO9" s="5"/>
      <c r="EP9" s="5"/>
      <c r="EQ9" s="5"/>
      <c r="ER9" s="5"/>
      <c r="ES9" s="5"/>
      <c r="ET9" s="5"/>
      <c r="EU9" s="5"/>
      <c r="EV9" s="5"/>
      <c r="EW9" s="5"/>
      <c r="EX9" s="5"/>
      <c r="EY9" s="5"/>
      <c r="EZ9" s="5"/>
      <c r="FA9" s="5"/>
      <c r="FB9" s="5"/>
      <c r="FC9" s="5"/>
      <c r="FD9" s="5"/>
      <c r="FE9" s="5"/>
      <c r="FF9" s="5"/>
    </row>
    <row r="10" spans="1:162" x14ac:dyDescent="0.25">
      <c r="A10" s="16">
        <v>5</v>
      </c>
      <c r="B10" s="17" t="s">
        <v>12</v>
      </c>
      <c r="C10" s="18">
        <v>201</v>
      </c>
      <c r="D10" s="18">
        <v>201</v>
      </c>
      <c r="E10" s="18">
        <v>59</v>
      </c>
      <c r="F10" s="19">
        <f t="shared" si="0"/>
        <v>0.29353233830845771</v>
      </c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5"/>
      <c r="EK10" s="5"/>
      <c r="EL10" s="5"/>
      <c r="EM10" s="5"/>
      <c r="EN10" s="5"/>
      <c r="EO10" s="5"/>
      <c r="EP10" s="5"/>
      <c r="EQ10" s="5"/>
      <c r="ER10" s="5"/>
      <c r="ES10" s="5"/>
      <c r="ET10" s="5"/>
      <c r="EU10" s="5"/>
      <c r="EV10" s="5"/>
      <c r="EW10" s="5"/>
      <c r="EX10" s="5"/>
      <c r="EY10" s="5"/>
      <c r="EZ10" s="5"/>
      <c r="FA10" s="5"/>
      <c r="FB10" s="5"/>
      <c r="FC10" s="5"/>
      <c r="FD10" s="5"/>
      <c r="FE10" s="5"/>
      <c r="FF10" s="5"/>
    </row>
    <row r="11" spans="1:162" hidden="1" x14ac:dyDescent="0.25">
      <c r="A11" s="16">
        <v>7</v>
      </c>
      <c r="B11" s="17" t="s">
        <v>13</v>
      </c>
      <c r="C11" s="18"/>
      <c r="D11" s="18"/>
      <c r="E11" s="18"/>
      <c r="F11" s="19" t="e">
        <f t="shared" si="0"/>
        <v>#DIV/0!</v>
      </c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  <c r="EG11" s="5"/>
      <c r="EH11" s="5"/>
      <c r="EI11" s="5"/>
      <c r="EJ11" s="5"/>
      <c r="EK11" s="5"/>
      <c r="EL11" s="5"/>
      <c r="EM11" s="5"/>
      <c r="EN11" s="5"/>
      <c r="EO11" s="5"/>
      <c r="EP11" s="5"/>
      <c r="EQ11" s="5"/>
      <c r="ER11" s="5"/>
      <c r="ES11" s="5"/>
      <c r="ET11" s="5"/>
      <c r="EU11" s="5"/>
      <c r="EV11" s="5"/>
      <c r="EW11" s="5"/>
      <c r="EX11" s="5"/>
      <c r="EY11" s="5"/>
      <c r="EZ11" s="5"/>
      <c r="FA11" s="5"/>
      <c r="FB11" s="5"/>
      <c r="FC11" s="5"/>
      <c r="FD11" s="5"/>
      <c r="FE11" s="5"/>
      <c r="FF11" s="5"/>
    </row>
    <row r="12" spans="1:162" x14ac:dyDescent="0.25">
      <c r="A12" s="16">
        <v>6</v>
      </c>
      <c r="B12" s="17" t="s">
        <v>14</v>
      </c>
      <c r="C12" s="23">
        <v>13</v>
      </c>
      <c r="D12" s="23">
        <v>13</v>
      </c>
      <c r="E12" s="23">
        <v>13</v>
      </c>
      <c r="F12" s="19">
        <f t="shared" si="0"/>
        <v>1</v>
      </c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5"/>
      <c r="EK12" s="5"/>
      <c r="EL12" s="5"/>
      <c r="EM12" s="5"/>
      <c r="EN12" s="5"/>
      <c r="EO12" s="5"/>
      <c r="EP12" s="5"/>
      <c r="EQ12" s="5"/>
      <c r="ER12" s="5"/>
      <c r="ES12" s="5"/>
      <c r="ET12" s="5"/>
      <c r="EU12" s="5"/>
      <c r="EV12" s="5"/>
      <c r="EW12" s="5"/>
      <c r="EX12" s="5"/>
      <c r="EY12" s="5"/>
      <c r="EZ12" s="5"/>
      <c r="FA12" s="5"/>
      <c r="FB12" s="5"/>
      <c r="FC12" s="5"/>
      <c r="FD12" s="5"/>
      <c r="FE12" s="5"/>
      <c r="FF12" s="5"/>
    </row>
    <row r="13" spans="1:162" x14ac:dyDescent="0.25">
      <c r="A13" s="16">
        <v>7</v>
      </c>
      <c r="B13" s="17" t="s">
        <v>15</v>
      </c>
      <c r="C13" s="23">
        <v>7</v>
      </c>
      <c r="D13" s="23">
        <v>7</v>
      </c>
      <c r="E13" s="23">
        <v>6</v>
      </c>
      <c r="F13" s="19">
        <f t="shared" si="0"/>
        <v>0.8571428571428571</v>
      </c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  <c r="EG13" s="5"/>
      <c r="EH13" s="5"/>
      <c r="EI13" s="5"/>
      <c r="EJ13" s="5"/>
      <c r="EK13" s="5"/>
      <c r="EL13" s="5"/>
      <c r="EM13" s="5"/>
      <c r="EN13" s="5"/>
      <c r="EO13" s="5"/>
      <c r="EP13" s="5"/>
      <c r="EQ13" s="5"/>
      <c r="ER13" s="5"/>
      <c r="ES13" s="5"/>
      <c r="ET13" s="5"/>
      <c r="EU13" s="5"/>
      <c r="EV13" s="5"/>
      <c r="EW13" s="5"/>
      <c r="EX13" s="5"/>
      <c r="EY13" s="5"/>
      <c r="EZ13" s="5"/>
      <c r="FA13" s="5"/>
      <c r="FB13" s="5"/>
      <c r="FC13" s="5"/>
      <c r="FD13" s="5"/>
      <c r="FE13" s="5"/>
      <c r="FF13" s="5"/>
    </row>
    <row r="14" spans="1:162" x14ac:dyDescent="0.25">
      <c r="A14" s="16">
        <v>8</v>
      </c>
      <c r="B14" s="17" t="s">
        <v>16</v>
      </c>
      <c r="C14" s="18">
        <v>30</v>
      </c>
      <c r="D14" s="18">
        <v>30</v>
      </c>
      <c r="E14" s="18">
        <v>30</v>
      </c>
      <c r="F14" s="19">
        <f t="shared" si="0"/>
        <v>1</v>
      </c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  <c r="EG14" s="5"/>
      <c r="EH14" s="5"/>
      <c r="EI14" s="5"/>
      <c r="EJ14" s="5"/>
      <c r="EK14" s="5"/>
      <c r="EL14" s="5"/>
      <c r="EM14" s="5"/>
      <c r="EN14" s="5"/>
      <c r="EO14" s="5"/>
      <c r="EP14" s="5"/>
      <c r="EQ14" s="5"/>
      <c r="ER14" s="5"/>
      <c r="ES14" s="5"/>
      <c r="ET14" s="5"/>
      <c r="EU14" s="5"/>
      <c r="EV14" s="5"/>
      <c r="EW14" s="5"/>
      <c r="EX14" s="5"/>
      <c r="EY14" s="5"/>
      <c r="EZ14" s="5"/>
      <c r="FA14" s="5"/>
      <c r="FB14" s="5"/>
      <c r="FC14" s="5"/>
      <c r="FD14" s="5"/>
      <c r="FE14" s="5"/>
      <c r="FF14" s="5"/>
    </row>
    <row r="15" spans="1:162" x14ac:dyDescent="0.25">
      <c r="A15" s="16">
        <v>9</v>
      </c>
      <c r="B15" s="23" t="s">
        <v>17</v>
      </c>
      <c r="C15" s="18">
        <v>14</v>
      </c>
      <c r="D15" s="18">
        <v>14</v>
      </c>
      <c r="E15" s="18"/>
      <c r="F15" s="19">
        <f t="shared" si="0"/>
        <v>0</v>
      </c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  <c r="EG15" s="5"/>
      <c r="EH15" s="5"/>
      <c r="EI15" s="5"/>
      <c r="EJ15" s="5"/>
      <c r="EK15" s="5"/>
      <c r="EL15" s="5"/>
      <c r="EM15" s="5"/>
      <c r="EN15" s="5"/>
      <c r="EO15" s="5"/>
      <c r="EP15" s="5"/>
      <c r="EQ15" s="5"/>
      <c r="ER15" s="5"/>
      <c r="ES15" s="5"/>
      <c r="ET15" s="5"/>
      <c r="EU15" s="5"/>
      <c r="EV15" s="5"/>
      <c r="EW15" s="5"/>
      <c r="EX15" s="5"/>
      <c r="EY15" s="5"/>
      <c r="EZ15" s="5"/>
      <c r="FA15" s="5"/>
      <c r="FB15" s="5"/>
      <c r="FC15" s="5"/>
      <c r="FD15" s="5"/>
      <c r="FE15" s="5"/>
      <c r="FF15" s="5"/>
    </row>
    <row r="16" spans="1:162" hidden="1" x14ac:dyDescent="0.25">
      <c r="A16" s="16">
        <v>12</v>
      </c>
      <c r="B16" s="23" t="s">
        <v>18</v>
      </c>
      <c r="C16" s="18"/>
      <c r="D16" s="18"/>
      <c r="E16" s="18"/>
      <c r="F16" s="19" t="e">
        <f t="shared" si="0"/>
        <v>#DIV/0!</v>
      </c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  <c r="EG16" s="5"/>
      <c r="EH16" s="5"/>
      <c r="EI16" s="5"/>
      <c r="EJ16" s="5"/>
      <c r="EK16" s="5"/>
      <c r="EL16" s="5"/>
      <c r="EM16" s="5"/>
      <c r="EN16" s="5"/>
      <c r="EO16" s="5"/>
      <c r="EP16" s="5"/>
      <c r="EQ16" s="5"/>
      <c r="ER16" s="5"/>
      <c r="ES16" s="5"/>
      <c r="ET16" s="5"/>
      <c r="EU16" s="5"/>
      <c r="EV16" s="5"/>
      <c r="EW16" s="5"/>
      <c r="EX16" s="5"/>
      <c r="EY16" s="5"/>
      <c r="EZ16" s="5"/>
      <c r="FA16" s="5"/>
      <c r="FB16" s="5"/>
      <c r="FC16" s="5"/>
      <c r="FD16" s="5"/>
      <c r="FE16" s="5"/>
      <c r="FF16" s="5"/>
    </row>
    <row r="17" spans="1:162" x14ac:dyDescent="0.25">
      <c r="A17" s="16">
        <v>10</v>
      </c>
      <c r="B17" s="23" t="s">
        <v>19</v>
      </c>
      <c r="C17" s="18">
        <v>100</v>
      </c>
      <c r="D17" s="18">
        <v>100</v>
      </c>
      <c r="E17" s="18">
        <v>100</v>
      </c>
      <c r="F17" s="19">
        <f t="shared" si="0"/>
        <v>1</v>
      </c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  <c r="EG17" s="5"/>
      <c r="EH17" s="5"/>
      <c r="EI17" s="5"/>
      <c r="EJ17" s="5"/>
      <c r="EK17" s="5"/>
      <c r="EL17" s="5"/>
      <c r="EM17" s="5"/>
      <c r="EN17" s="5"/>
      <c r="EO17" s="5"/>
      <c r="EP17" s="5"/>
      <c r="EQ17" s="5"/>
      <c r="ER17" s="5"/>
      <c r="ES17" s="5"/>
      <c r="ET17" s="5"/>
      <c r="EU17" s="5"/>
      <c r="EV17" s="5"/>
      <c r="EW17" s="5"/>
      <c r="EX17" s="5"/>
      <c r="EY17" s="5"/>
      <c r="EZ17" s="5"/>
      <c r="FA17" s="5"/>
      <c r="FB17" s="5"/>
      <c r="FC17" s="5"/>
      <c r="FD17" s="5"/>
      <c r="FE17" s="5"/>
      <c r="FF17" s="5"/>
    </row>
    <row r="18" spans="1:162" x14ac:dyDescent="0.25">
      <c r="A18" s="16">
        <v>11</v>
      </c>
      <c r="B18" s="23" t="s">
        <v>20</v>
      </c>
      <c r="C18" s="24">
        <v>400</v>
      </c>
      <c r="D18" s="24">
        <v>400</v>
      </c>
      <c r="E18" s="24"/>
      <c r="F18" s="19">
        <f t="shared" si="0"/>
        <v>0</v>
      </c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  <c r="EG18" s="5"/>
      <c r="EH18" s="5"/>
      <c r="EI18" s="5"/>
      <c r="EJ18" s="5"/>
      <c r="EK18" s="5"/>
      <c r="EL18" s="5"/>
      <c r="EM18" s="5"/>
      <c r="EN18" s="5"/>
      <c r="EO18" s="5"/>
      <c r="EP18" s="5"/>
      <c r="EQ18" s="5"/>
      <c r="ER18" s="5"/>
      <c r="ES18" s="5"/>
      <c r="ET18" s="5"/>
      <c r="EU18" s="5"/>
      <c r="EV18" s="5"/>
      <c r="EW18" s="5"/>
      <c r="EX18" s="5"/>
      <c r="EY18" s="5"/>
      <c r="EZ18" s="5"/>
      <c r="FA18" s="5"/>
      <c r="FB18" s="5"/>
      <c r="FC18" s="5"/>
      <c r="FD18" s="5"/>
      <c r="FE18" s="5"/>
      <c r="FF18" s="5"/>
    </row>
    <row r="19" spans="1:162" x14ac:dyDescent="0.25">
      <c r="A19" s="25"/>
      <c r="B19" s="26" t="s">
        <v>21</v>
      </c>
      <c r="C19" s="27">
        <f>SUM(C3,C9)</f>
        <v>2950</v>
      </c>
      <c r="D19" s="27">
        <f>SUM(D3,D9)</f>
        <v>2950</v>
      </c>
      <c r="E19" s="27">
        <f>SUM(E3,E9)</f>
        <v>2167</v>
      </c>
      <c r="F19" s="28">
        <f>E19/D19</f>
        <v>0.73457627118644064</v>
      </c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  <c r="EG19" s="5"/>
      <c r="EH19" s="5"/>
      <c r="EI19" s="5"/>
      <c r="EJ19" s="5"/>
      <c r="EK19" s="5"/>
      <c r="EL19" s="5"/>
      <c r="EM19" s="5"/>
      <c r="EN19" s="5"/>
      <c r="EO19" s="5"/>
      <c r="EP19" s="5"/>
      <c r="EQ19" s="5"/>
      <c r="ER19" s="5"/>
      <c r="ES19" s="5"/>
      <c r="ET19" s="5"/>
      <c r="EU19" s="5"/>
      <c r="EV19" s="5"/>
      <c r="EW19" s="5"/>
      <c r="EX19" s="5"/>
      <c r="EY19" s="5"/>
      <c r="EZ19" s="5"/>
      <c r="FA19" s="5"/>
      <c r="FB19" s="5"/>
      <c r="FC19" s="5"/>
      <c r="FD19" s="5"/>
      <c r="FE19" s="5"/>
      <c r="FF19" s="5"/>
    </row>
    <row r="20" spans="1:162" x14ac:dyDescent="0.25">
      <c r="A20" s="29"/>
      <c r="B20" s="30"/>
      <c r="C20" s="31"/>
      <c r="D20" s="31"/>
      <c r="E20" s="31"/>
      <c r="F20" s="32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  <c r="EG20" s="5"/>
      <c r="EH20" s="5"/>
      <c r="EI20" s="5"/>
      <c r="EJ20" s="5"/>
      <c r="EK20" s="5"/>
      <c r="EL20" s="5"/>
      <c r="EM20" s="5"/>
      <c r="EN20" s="5"/>
      <c r="EO20" s="5"/>
      <c r="EP20" s="5"/>
      <c r="EQ20" s="5"/>
      <c r="ER20" s="5"/>
      <c r="ES20" s="5"/>
      <c r="ET20" s="5"/>
      <c r="EU20" s="5"/>
      <c r="EV20" s="5"/>
      <c r="EW20" s="5"/>
      <c r="EX20" s="5"/>
      <c r="EY20" s="5"/>
      <c r="EZ20" s="5"/>
      <c r="FA20" s="5"/>
      <c r="FB20" s="5"/>
      <c r="FC20" s="5"/>
      <c r="FD20" s="5"/>
      <c r="FE20" s="5"/>
      <c r="FF20" s="5"/>
    </row>
    <row r="21" spans="1:162" x14ac:dyDescent="0.25">
      <c r="A21" s="21"/>
      <c r="B21" s="13" t="s">
        <v>22</v>
      </c>
      <c r="C21" s="22"/>
      <c r="D21" s="22"/>
      <c r="E21" s="22"/>
      <c r="F21" s="33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  <c r="EG21" s="5"/>
      <c r="EH21" s="5"/>
      <c r="EI21" s="5"/>
      <c r="EJ21" s="5"/>
      <c r="EK21" s="5"/>
      <c r="EL21" s="5"/>
      <c r="EM21" s="5"/>
      <c r="EN21" s="5"/>
      <c r="EO21" s="5"/>
      <c r="EP21" s="5"/>
      <c r="EQ21" s="5"/>
      <c r="ER21" s="5"/>
      <c r="ES21" s="5"/>
      <c r="ET21" s="5"/>
      <c r="EU21" s="5"/>
      <c r="EV21" s="5"/>
      <c r="EW21" s="5"/>
      <c r="EX21" s="5"/>
      <c r="EY21" s="5"/>
      <c r="EZ21" s="5"/>
      <c r="FA21" s="5"/>
      <c r="FB21" s="5"/>
      <c r="FC21" s="5"/>
      <c r="FD21" s="5"/>
      <c r="FE21" s="5"/>
      <c r="FF21" s="5"/>
    </row>
    <row r="22" spans="1:162" x14ac:dyDescent="0.25">
      <c r="A22" s="34"/>
      <c r="B22" s="35"/>
      <c r="C22" s="36"/>
      <c r="D22" s="36"/>
      <c r="E22" s="36"/>
      <c r="F22" s="37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  <c r="EG22" s="5"/>
      <c r="EH22" s="5"/>
      <c r="EI22" s="5"/>
      <c r="EJ22" s="5"/>
      <c r="EK22" s="5"/>
      <c r="EL22" s="5"/>
      <c r="EM22" s="5"/>
      <c r="EN22" s="5"/>
      <c r="EO22" s="5"/>
      <c r="EP22" s="5"/>
      <c r="EQ22" s="5"/>
      <c r="ER22" s="5"/>
      <c r="ES22" s="5"/>
      <c r="ET22" s="5"/>
      <c r="EU22" s="5"/>
      <c r="EV22" s="5"/>
      <c r="EW22" s="5"/>
      <c r="EX22" s="5"/>
      <c r="EY22" s="5"/>
      <c r="EZ22" s="5"/>
      <c r="FA22" s="5"/>
      <c r="FB22" s="5"/>
      <c r="FC22" s="5"/>
      <c r="FD22" s="5"/>
      <c r="FE22" s="5"/>
      <c r="FF22" s="5"/>
    </row>
    <row r="23" spans="1:162" x14ac:dyDescent="0.25">
      <c r="A23" s="21"/>
      <c r="B23" s="13" t="s">
        <v>23</v>
      </c>
      <c r="C23" s="22"/>
      <c r="D23" s="22"/>
      <c r="E23" s="22"/>
      <c r="F23" s="33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  <c r="EG23" s="5"/>
      <c r="EH23" s="5"/>
      <c r="EI23" s="5"/>
      <c r="EJ23" s="5"/>
      <c r="EK23" s="5"/>
      <c r="EL23" s="5"/>
      <c r="EM23" s="5"/>
      <c r="EN23" s="5"/>
      <c r="EO23" s="5"/>
      <c r="EP23" s="5"/>
      <c r="EQ23" s="5"/>
      <c r="ER23" s="5"/>
      <c r="ES23" s="5"/>
      <c r="ET23" s="5"/>
      <c r="EU23" s="5"/>
      <c r="EV23" s="5"/>
      <c r="EW23" s="5"/>
      <c r="EX23" s="5"/>
      <c r="EY23" s="5"/>
      <c r="EZ23" s="5"/>
      <c r="FA23" s="5"/>
      <c r="FB23" s="5"/>
      <c r="FC23" s="5"/>
      <c r="FD23" s="5"/>
      <c r="FE23" s="5"/>
      <c r="FF23" s="5"/>
    </row>
    <row r="24" spans="1:162" x14ac:dyDescent="0.25">
      <c r="A24" s="38"/>
      <c r="B24" s="35"/>
      <c r="C24" s="39"/>
      <c r="D24" s="39"/>
      <c r="E24" s="39"/>
      <c r="F24" s="40"/>
    </row>
    <row r="25" spans="1:162" x14ac:dyDescent="0.25">
      <c r="A25" s="25"/>
      <c r="B25" s="26" t="s">
        <v>24</v>
      </c>
      <c r="C25" s="27">
        <f>SUM(C21,C23)</f>
        <v>0</v>
      </c>
      <c r="D25" s="27">
        <f>SUM(D21,D23)</f>
        <v>0</v>
      </c>
      <c r="E25" s="27">
        <f>SUM(E21,E23)</f>
        <v>0</v>
      </c>
      <c r="F25" s="41">
        <f>SUM(F21,F23)</f>
        <v>0</v>
      </c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  <c r="DS25" s="5"/>
      <c r="DT25" s="5"/>
      <c r="DU25" s="5"/>
      <c r="DV25" s="5"/>
      <c r="DW25" s="5"/>
      <c r="DX25" s="5"/>
      <c r="DY25" s="5"/>
      <c r="DZ25" s="5"/>
      <c r="EA25" s="5"/>
      <c r="EB25" s="5"/>
      <c r="EC25" s="5"/>
      <c r="ED25" s="5"/>
      <c r="EE25" s="5"/>
      <c r="EF25" s="5"/>
      <c r="EG25" s="5"/>
      <c r="EH25" s="5"/>
      <c r="EI25" s="5"/>
      <c r="EJ25" s="5"/>
      <c r="EK25" s="5"/>
      <c r="EL25" s="5"/>
      <c r="EM25" s="5"/>
      <c r="EN25" s="5"/>
      <c r="EO25" s="5"/>
      <c r="EP25" s="5"/>
      <c r="EQ25" s="5"/>
      <c r="ER25" s="5"/>
      <c r="ES25" s="5"/>
      <c r="ET25" s="5"/>
      <c r="EU25" s="5"/>
      <c r="EV25" s="5"/>
      <c r="EW25" s="5"/>
      <c r="EX25" s="5"/>
      <c r="EY25" s="5"/>
      <c r="EZ25" s="5"/>
      <c r="FA25" s="5"/>
      <c r="FB25" s="5"/>
      <c r="FC25" s="5"/>
      <c r="FD25" s="5"/>
      <c r="FE25" s="5"/>
      <c r="FF25" s="5"/>
    </row>
    <row r="26" spans="1:162" x14ac:dyDescent="0.25">
      <c r="A26" s="42"/>
      <c r="B26" s="43"/>
      <c r="C26" s="44"/>
      <c r="D26" s="44"/>
      <c r="E26" s="44"/>
      <c r="F26" s="4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  <c r="DS26" s="5"/>
      <c r="DT26" s="5"/>
      <c r="DU26" s="5"/>
      <c r="DV26" s="5"/>
      <c r="DW26" s="5"/>
      <c r="DX26" s="5"/>
      <c r="DY26" s="5"/>
      <c r="DZ26" s="5"/>
      <c r="EA26" s="5"/>
      <c r="EB26" s="5"/>
      <c r="EC26" s="5"/>
      <c r="ED26" s="5"/>
      <c r="EE26" s="5"/>
      <c r="EF26" s="5"/>
      <c r="EG26" s="5"/>
      <c r="EH26" s="5"/>
      <c r="EI26" s="5"/>
      <c r="EJ26" s="5"/>
      <c r="EK26" s="5"/>
      <c r="EL26" s="5"/>
      <c r="EM26" s="5"/>
      <c r="EN26" s="5"/>
      <c r="EO26" s="5"/>
      <c r="EP26" s="5"/>
      <c r="EQ26" s="5"/>
      <c r="ER26" s="5"/>
      <c r="ES26" s="5"/>
      <c r="ET26" s="5"/>
      <c r="EU26" s="5"/>
      <c r="EV26" s="5"/>
      <c r="EW26" s="5"/>
      <c r="EX26" s="5"/>
      <c r="EY26" s="5"/>
      <c r="EZ26" s="5"/>
      <c r="FA26" s="5"/>
      <c r="FB26" s="5"/>
      <c r="FC26" s="5"/>
      <c r="FD26" s="5"/>
      <c r="FE26" s="5"/>
      <c r="FF26" s="5"/>
    </row>
    <row r="27" spans="1:162" ht="16.5" thickBot="1" x14ac:dyDescent="0.3">
      <c r="A27" s="46"/>
      <c r="B27" s="47" t="s">
        <v>25</v>
      </c>
      <c r="C27" s="48">
        <f>SUM(C19,C25)</f>
        <v>2950</v>
      </c>
      <c r="D27" s="48">
        <f>SUM(D19,D25)</f>
        <v>2950</v>
      </c>
      <c r="E27" s="48">
        <f>SUM(E19,E25)</f>
        <v>2167</v>
      </c>
      <c r="F27" s="49">
        <f>E27/D27</f>
        <v>0.73457627118644064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3. támogatás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Iker Viktória</dc:creator>
  <cp:lastModifiedBy>dr. Iker Viktória</cp:lastModifiedBy>
  <dcterms:created xsi:type="dcterms:W3CDTF">2021-05-28T09:57:40Z</dcterms:created>
  <dcterms:modified xsi:type="dcterms:W3CDTF">2021-05-28T09:57:58Z</dcterms:modified>
</cp:coreProperties>
</file>