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9_30\Rendelet\"/>
    </mc:Choice>
  </mc:AlternateContent>
  <xr:revisionPtr revIDLastSave="0" documentId="8_{047A5F42-9AF8-4360-9E58-473EF178F6BD}" xr6:coauthVersionLast="45" xr6:coauthVersionMax="45" xr10:uidLastSave="{00000000-0000-0000-0000-000000000000}"/>
  <bookViews>
    <workbookView xWindow="-120" yWindow="-120" windowWidth="21840" windowHeight="13140" xr2:uid="{B6CCBC04-2796-4BFA-A745-C6D6E7A1118D}"/>
  </bookViews>
  <sheets>
    <sheet name="5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G11" i="1" s="1"/>
  <c r="E11" i="1"/>
  <c r="D11" i="1"/>
  <c r="F10" i="1"/>
  <c r="G10" i="1" s="1"/>
  <c r="E10" i="1"/>
  <c r="D10" i="1"/>
  <c r="F9" i="1"/>
  <c r="G9" i="1" s="1"/>
  <c r="E9" i="1"/>
  <c r="E12" i="1" s="1"/>
  <c r="D9" i="1"/>
  <c r="D12" i="1" s="1"/>
  <c r="H2" i="1"/>
  <c r="F12" i="1" l="1"/>
  <c r="G12" i="1" s="1"/>
</calcChain>
</file>

<file path=xl/sharedStrings.xml><?xml version="1.0" encoding="utf-8"?>
<sst xmlns="http://schemas.openxmlformats.org/spreadsheetml/2006/main" count="27" uniqueCount="27">
  <si>
    <t>5. melléklet</t>
  </si>
  <si>
    <t>Balatonakali Önkormányzat 2019. évi felhalmozási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</si>
  <si>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</si>
  <si>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</si>
  <si>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</si>
  <si>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</si>
  <si>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</si>
  <si>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</si>
  <si>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</si>
  <si>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</si>
  <si>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</si>
  <si>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</si>
  <si>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</si>
  <si>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</si>
  <si>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</si>
  <si>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</si>
  <si>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</si>
  <si>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</si>
  <si>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Beruházások</t>
  </si>
  <si>
    <t>K6</t>
  </si>
  <si>
    <t>2.</t>
  </si>
  <si>
    <t>Felújítások</t>
  </si>
  <si>
    <t>K7</t>
  </si>
  <si>
    <t>3.</t>
  </si>
  <si>
    <t>Egyéb felhalmozási célú kiadások</t>
  </si>
  <si>
    <t>K8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</si>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</sst>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9" fontId="1" fillId="0" borderId="15" xfId="0" applyNumberFormat="1" applyFont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center"/>
    </xf>
    <xf numFmtId="9" fontId="4" fillId="2" borderId="18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</sheetNames>
    <sheetDataSet>
      <sheetData sheetId="0">
        <row r="2">
          <cell r="G2" t="str">
            <v>az 12/2019. (XI.28.)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184855892</v>
          </cell>
          <cell r="E37">
            <v>190623892</v>
          </cell>
          <cell r="F37">
            <v>169599350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0933-BB2E-472F-BB9B-CD45FFC053C9}">
  <dimension ref="A1:H13"/>
  <sheetViews>
    <sheetView tabSelected="1"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7" width="9.7109375" customWidth="1"/>
    <col min="8" max="8" width="9.14062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12/2019. (XI.28.)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  <c r="G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5"/>
      <c r="B5" s="5"/>
      <c r="C5" s="5"/>
      <c r="D5" s="5"/>
      <c r="E5" s="5"/>
      <c r="F5" s="5"/>
      <c r="G5" s="5"/>
    </row>
    <row r="6" spans="1:8" s="1" customFormat="1" ht="15" customHeight="1" thickBot="1" x14ac:dyDescent="0.25">
      <c r="A6" s="4"/>
      <c r="B6" s="4"/>
      <c r="C6" s="4"/>
      <c r="D6" s="7"/>
      <c r="E6" s="7"/>
      <c r="F6" s="7"/>
      <c r="G6" s="8" t="s">
        <v>2</v>
      </c>
    </row>
    <row r="7" spans="1:8" s="1" customFormat="1" ht="47.25" thickTop="1" x14ac:dyDescent="0.2">
      <c r="A7" s="9" t="s">
        <v>3</v>
      </c>
      <c r="B7" s="10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2" t="s">
        <v>9</v>
      </c>
    </row>
    <row r="8" spans="1:8" s="1" customFormat="1" ht="15" customHeight="1" thickBot="1" x14ac:dyDescent="0.25">
      <c r="A8" s="13" t="s">
        <v>10</v>
      </c>
      <c r="B8" s="14" t="s">
        <v>11</v>
      </c>
      <c r="C8" s="15" t="s">
        <v>12</v>
      </c>
      <c r="D8" s="15" t="s">
        <v>13</v>
      </c>
      <c r="E8" s="15" t="s">
        <v>14</v>
      </c>
      <c r="F8" s="15" t="s">
        <v>15</v>
      </c>
      <c r="G8" s="16" t="s">
        <v>16</v>
      </c>
    </row>
    <row r="9" spans="1:8" s="1" customFormat="1" ht="15" customHeight="1" thickTop="1" x14ac:dyDescent="0.2">
      <c r="A9" s="17" t="s">
        <v>17</v>
      </c>
      <c r="B9" s="18" t="s">
        <v>18</v>
      </c>
      <c r="C9" s="18" t="s">
        <v>19</v>
      </c>
      <c r="D9" s="19">
        <f>'[1]7.sz. melléklet'!D37</f>
        <v>184855892</v>
      </c>
      <c r="E9" s="19">
        <f>'[1]7.sz. melléklet'!E37</f>
        <v>190623892</v>
      </c>
      <c r="F9" s="19">
        <f>'[1]7.sz. melléklet'!F37</f>
        <v>169599350</v>
      </c>
      <c r="G9" s="20">
        <f>F9/D9</f>
        <v>0.91746791603483213</v>
      </c>
    </row>
    <row r="10" spans="1:8" s="1" customFormat="1" ht="15" customHeight="1" x14ac:dyDescent="0.2">
      <c r="A10" s="21" t="s">
        <v>20</v>
      </c>
      <c r="B10" s="22" t="s">
        <v>21</v>
      </c>
      <c r="C10" s="22" t="s">
        <v>22</v>
      </c>
      <c r="D10" s="23">
        <f>'[1]7.sz. melléklet'!D44</f>
        <v>12815000</v>
      </c>
      <c r="E10" s="23">
        <f>'[1]7.sz. melléklet'!E44</f>
        <v>12815000</v>
      </c>
      <c r="F10" s="23">
        <f>'[1]7.sz. melléklet'!F44</f>
        <v>9965000</v>
      </c>
      <c r="G10" s="20">
        <f t="shared" ref="G10:G12" si="0">F10/D10</f>
        <v>0.77760436987904802</v>
      </c>
      <c r="H10" s="24"/>
    </row>
    <row r="11" spans="1:8" s="1" customFormat="1" ht="15" customHeight="1" thickBot="1" x14ac:dyDescent="0.25">
      <c r="A11" s="25" t="s">
        <v>23</v>
      </c>
      <c r="B11" s="26" t="s">
        <v>24</v>
      </c>
      <c r="C11" s="26" t="s">
        <v>25</v>
      </c>
      <c r="D11" s="27">
        <f>'[1]7.sz. melléklet'!D48</f>
        <v>2500000</v>
      </c>
      <c r="E11" s="27">
        <f>'[1]7.sz. melléklet'!E48</f>
        <v>2500000</v>
      </c>
      <c r="F11" s="27">
        <f>'[1]7.sz. melléklet'!F48</f>
        <v>8674000</v>
      </c>
      <c r="G11" s="28">
        <f t="shared" si="0"/>
        <v>3.4695999999999998</v>
      </c>
    </row>
    <row r="12" spans="1:8" s="1" customFormat="1" ht="15" customHeight="1" thickTop="1" thickBot="1" x14ac:dyDescent="0.25">
      <c r="A12" s="29" t="s">
        <v>26</v>
      </c>
      <c r="B12" s="29"/>
      <c r="C12" s="30"/>
      <c r="D12" s="31">
        <f>SUM(D9:D11)</f>
        <v>200170892</v>
      </c>
      <c r="E12" s="31">
        <f>SUM(E9:E11)</f>
        <v>205938892</v>
      </c>
      <c r="F12" s="31">
        <f>SUM(F9:F11)</f>
        <v>188238350</v>
      </c>
      <c r="G12" s="32">
        <f t="shared" si="0"/>
        <v>0.9403882258765176</v>
      </c>
    </row>
    <row r="13" spans="1:8" ht="13.5" thickTop="1" x14ac:dyDescent="0.2"/>
  </sheetData>
  <sheetProtection selectLockedCells="1" selectUnlockedCells="1"/>
  <mergeCells count="2">
    <mergeCell ref="A4:H4"/>
    <mergeCell ref="A12:B12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2019-11-27T13:45:23Z</dcterms:created>
  <dcterms:modified xsi:type="dcterms:W3CDTF">2019-11-27T13:45:33Z</dcterms:modified>
</cp:coreProperties>
</file>