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11020"/>
  </bookViews>
  <sheets>
    <sheet name="maradvány" sheetId="2" r:id="rId1"/>
  </sheets>
  <calcPr calcId="125725"/>
</workbook>
</file>

<file path=xl/calcChain.xml><?xml version="1.0" encoding="utf-8"?>
<calcChain xmlns="http://schemas.openxmlformats.org/spreadsheetml/2006/main">
  <c r="L15" i="2"/>
  <c r="L16"/>
  <c r="L17"/>
  <c r="L20"/>
  <c r="L19"/>
  <c r="L14"/>
  <c r="L13"/>
  <c r="L9"/>
  <c r="L8"/>
  <c r="H10"/>
  <c r="H18" s="1"/>
  <c r="J10"/>
  <c r="J18" s="1"/>
  <c r="F10"/>
  <c r="F18" s="1"/>
  <c r="L12"/>
  <c r="L11"/>
  <c r="L18" l="1"/>
  <c r="L10"/>
</calcChain>
</file>

<file path=xl/sharedStrings.xml><?xml version="1.0" encoding="utf-8"?>
<sst xmlns="http://schemas.openxmlformats.org/spreadsheetml/2006/main" count="32" uniqueCount="32">
  <si>
    <t>Megnevezés</t>
  </si>
  <si>
    <t>1.</t>
  </si>
  <si>
    <t>2.</t>
  </si>
  <si>
    <t>3.</t>
  </si>
  <si>
    <t>4.</t>
  </si>
  <si>
    <t>5.</t>
  </si>
  <si>
    <t>6.</t>
  </si>
  <si>
    <t>7.</t>
  </si>
  <si>
    <t>8.</t>
  </si>
  <si>
    <t>Sorsz.</t>
  </si>
  <si>
    <t>Úri Napsugár Óvoda</t>
  </si>
  <si>
    <t>Önkormányzat saját</t>
  </si>
  <si>
    <t>Polgármesteri Hivatal</t>
  </si>
  <si>
    <t>Önkormányzat összesített</t>
  </si>
  <si>
    <t>Költségvetési bevételek</t>
  </si>
  <si>
    <t>Költségvetési kiadások</t>
  </si>
  <si>
    <t>Követelés jellegű sajátos elszámolások állományváltozása</t>
  </si>
  <si>
    <t>Kötelezettség jellegű sajátos elszámolások állományváltozása</t>
  </si>
  <si>
    <t>Egyéb sajátos eszközoldali elszámolások állományváltozása</t>
  </si>
  <si>
    <t>9.</t>
  </si>
  <si>
    <t>10.</t>
  </si>
  <si>
    <t>11.</t>
  </si>
  <si>
    <t>Ebből:</t>
  </si>
  <si>
    <t>Forint és devizaszámlák egyenlege</t>
  </si>
  <si>
    <t>Pénztár egyenlege</t>
  </si>
  <si>
    <t>Finanszírozási bevételek (pénzmaradvány és lekötött betét nélkül)</t>
  </si>
  <si>
    <t>Finanszírozási kiadások (lekötött betét nélkül)</t>
  </si>
  <si>
    <t>Úri Község Önkormányzatának 2020. évi pénzkészlet változásának bemutatása (eFt-ban)</t>
  </si>
  <si>
    <t>Pénzkészlet 2020. 01.01-én - Forint és devizaszámlák egyenlege</t>
  </si>
  <si>
    <t>Pénzkészlet 2020. 01.01-én - Pénztár egyenlege</t>
  </si>
  <si>
    <t>Pénzkészlet 2020. 01.01-én (1+2)</t>
  </si>
  <si>
    <t>Pénzkészlet 2020. 12.31-én (3+4+5-6-7-8-9+10)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</si>
</sst>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name val="MS Sans Serif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3" borderId="1" xfId="0" applyNumberFormat="1" applyFont="1" applyFill="1" applyBorder="1" applyAlignment="1"/>
    <xf numFmtId="3" fontId="4" fillId="3" borderId="1" xfId="0" applyNumberFormat="1" applyFont="1" applyFill="1" applyBorder="1" applyAlignment="1"/>
    <xf numFmtId="0" fontId="6" fillId="3" borderId="1" xfId="0" applyFont="1" applyFill="1" applyBorder="1" applyAlignment="1"/>
    <xf numFmtId="3" fontId="4" fillId="0" borderId="1" xfId="0" applyNumberFormat="1" applyFont="1" applyBorder="1" applyAlignment="1"/>
    <xf numFmtId="3" fontId="5" fillId="0" borderId="4" xfId="0" applyNumberFormat="1" applyFont="1" applyBorder="1" applyAlignment="1"/>
    <xf numFmtId="3" fontId="5" fillId="0" borderId="5" xfId="0" applyNumberFormat="1" applyFont="1" applyBorder="1" applyAlignment="1"/>
    <xf numFmtId="3" fontId="5" fillId="0" borderId="1" xfId="0" applyNumberFormat="1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/>
    <xf numFmtId="3" fontId="5" fillId="3" borderId="5" xfId="0" applyNumberFormat="1" applyFont="1" applyFill="1" applyBorder="1" applyAlignment="1"/>
    <xf numFmtId="0" fontId="6" fillId="0" borderId="1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Layout" zoomScaleNormal="100" workbookViewId="0">
      <selection activeCell="G21" sqref="G21"/>
    </sheetView>
  </sheetViews>
  <sheetFormatPr defaultRowHeight="14.5"/>
  <cols>
    <col min="1" max="1" width="7.26953125" customWidth="1"/>
    <col min="5" max="5" width="23.7265625" customWidth="1"/>
    <col min="6" max="12" width="7.7265625" customWidth="1"/>
    <col min="13" max="13" width="9.81640625" customWidth="1"/>
  </cols>
  <sheetData>
    <row r="1" spans="1:13">
      <c r="F1" s="1"/>
      <c r="G1" s="1"/>
      <c r="H1" s="1"/>
      <c r="I1" s="1"/>
      <c r="J1" s="1"/>
      <c r="K1" s="1"/>
      <c r="L1" s="1"/>
      <c r="M1" s="1"/>
    </row>
    <row r="2" spans="1:13" ht="15" customHeight="1">
      <c r="A2" s="8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5" spans="1:13">
      <c r="G5" s="3"/>
      <c r="I5" s="3"/>
      <c r="K5" s="3"/>
      <c r="M5" s="3"/>
    </row>
    <row r="6" spans="1:13" s="2" customFormat="1" ht="13">
      <c r="A6" s="21" t="s">
        <v>9</v>
      </c>
      <c r="B6" s="23" t="s">
        <v>0</v>
      </c>
      <c r="C6" s="23"/>
      <c r="D6" s="23"/>
      <c r="E6" s="23"/>
      <c r="F6" s="17" t="s">
        <v>12</v>
      </c>
      <c r="G6" s="17"/>
      <c r="H6" s="17" t="s">
        <v>11</v>
      </c>
      <c r="I6" s="17"/>
      <c r="J6" s="17" t="s">
        <v>10</v>
      </c>
      <c r="K6" s="17"/>
      <c r="L6" s="7" t="s">
        <v>13</v>
      </c>
      <c r="M6" s="7"/>
    </row>
    <row r="7" spans="1:13" s="2" customFormat="1" ht="21.75" customHeight="1">
      <c r="A7" s="22"/>
      <c r="B7" s="23"/>
      <c r="C7" s="23"/>
      <c r="D7" s="23"/>
      <c r="E7" s="23"/>
      <c r="F7" s="17"/>
      <c r="G7" s="17"/>
      <c r="H7" s="17"/>
      <c r="I7" s="17"/>
      <c r="J7" s="17"/>
      <c r="K7" s="17"/>
      <c r="L7" s="7"/>
      <c r="M7" s="7"/>
    </row>
    <row r="8" spans="1:13">
      <c r="A8" s="4" t="s">
        <v>1</v>
      </c>
      <c r="B8" s="24" t="s">
        <v>28</v>
      </c>
      <c r="C8" s="25"/>
      <c r="D8" s="25"/>
      <c r="E8" s="26"/>
      <c r="F8" s="14">
        <v>31</v>
      </c>
      <c r="G8" s="15"/>
      <c r="H8" s="14">
        <v>306022</v>
      </c>
      <c r="I8" s="15"/>
      <c r="J8" s="14">
        <v>15</v>
      </c>
      <c r="K8" s="15"/>
      <c r="L8" s="18">
        <f>SUM(F8:K8)</f>
        <v>306068</v>
      </c>
      <c r="M8" s="19"/>
    </row>
    <row r="9" spans="1:13">
      <c r="A9" s="4" t="s">
        <v>2</v>
      </c>
      <c r="B9" s="27" t="s">
        <v>29</v>
      </c>
      <c r="C9" s="28"/>
      <c r="D9" s="28"/>
      <c r="E9" s="29"/>
      <c r="F9" s="14">
        <v>299</v>
      </c>
      <c r="G9" s="15"/>
      <c r="H9" s="14">
        <v>222</v>
      </c>
      <c r="I9" s="15"/>
      <c r="J9" s="14">
        <v>192</v>
      </c>
      <c r="K9" s="15"/>
      <c r="L9" s="18">
        <f>SUM(F9:K9)</f>
        <v>713</v>
      </c>
      <c r="M9" s="19"/>
    </row>
    <row r="10" spans="1:13">
      <c r="A10" s="4" t="s">
        <v>3</v>
      </c>
      <c r="B10" s="30" t="s">
        <v>30</v>
      </c>
      <c r="C10" s="30"/>
      <c r="D10" s="30"/>
      <c r="E10" s="30"/>
      <c r="F10" s="13">
        <f>F8+F9</f>
        <v>330</v>
      </c>
      <c r="G10" s="13"/>
      <c r="H10" s="13">
        <f>H8+H9</f>
        <v>306244</v>
      </c>
      <c r="I10" s="13"/>
      <c r="J10" s="13">
        <f>J8+J9</f>
        <v>207</v>
      </c>
      <c r="K10" s="13"/>
      <c r="L10" s="11">
        <f>L8+L9</f>
        <v>306781</v>
      </c>
      <c r="M10" s="11"/>
    </row>
    <row r="11" spans="1:13">
      <c r="A11" s="4" t="s">
        <v>4</v>
      </c>
      <c r="B11" s="31" t="s">
        <v>14</v>
      </c>
      <c r="C11" s="31"/>
      <c r="D11" s="31"/>
      <c r="E11" s="31"/>
      <c r="F11" s="16">
        <v>16188</v>
      </c>
      <c r="G11" s="20"/>
      <c r="H11" s="16">
        <v>299384</v>
      </c>
      <c r="I11" s="20"/>
      <c r="J11" s="16">
        <v>260</v>
      </c>
      <c r="K11" s="20"/>
      <c r="L11" s="10">
        <f>SUM(F11:K11)</f>
        <v>315832</v>
      </c>
      <c r="M11" s="12"/>
    </row>
    <row r="12" spans="1:13">
      <c r="A12" s="4" t="s">
        <v>5</v>
      </c>
      <c r="B12" s="31" t="s">
        <v>25</v>
      </c>
      <c r="C12" s="31"/>
      <c r="D12" s="31"/>
      <c r="E12" s="31"/>
      <c r="F12" s="16">
        <v>78637</v>
      </c>
      <c r="G12" s="16"/>
      <c r="H12" s="16">
        <v>8170</v>
      </c>
      <c r="I12" s="16"/>
      <c r="J12" s="16">
        <v>50395</v>
      </c>
      <c r="K12" s="16"/>
      <c r="L12" s="10">
        <f>SUM(F12:K12)</f>
        <v>137202</v>
      </c>
      <c r="M12" s="12"/>
    </row>
    <row r="13" spans="1:13" s="2" customFormat="1" ht="13">
      <c r="A13" s="4" t="s">
        <v>6</v>
      </c>
      <c r="B13" s="31" t="s">
        <v>15</v>
      </c>
      <c r="C13" s="30"/>
      <c r="D13" s="30"/>
      <c r="E13" s="30"/>
      <c r="F13" s="16">
        <v>93039</v>
      </c>
      <c r="G13" s="16"/>
      <c r="H13" s="16">
        <v>282796</v>
      </c>
      <c r="I13" s="16"/>
      <c r="J13" s="16">
        <v>50742</v>
      </c>
      <c r="K13" s="16"/>
      <c r="L13" s="10">
        <f>SUM(F13:K13)</f>
        <v>426577</v>
      </c>
      <c r="M13" s="10"/>
    </row>
    <row r="14" spans="1:13" s="2" customFormat="1" ht="13">
      <c r="A14" s="4" t="s">
        <v>7</v>
      </c>
      <c r="B14" s="31" t="s">
        <v>26</v>
      </c>
      <c r="C14" s="30"/>
      <c r="D14" s="30"/>
      <c r="E14" s="30"/>
      <c r="F14" s="16">
        <v>0</v>
      </c>
      <c r="G14" s="16"/>
      <c r="H14" s="16">
        <v>135997</v>
      </c>
      <c r="I14" s="16"/>
      <c r="J14" s="16">
        <v>0</v>
      </c>
      <c r="K14" s="16"/>
      <c r="L14" s="10">
        <f>SUM(F14:K14)</f>
        <v>135997</v>
      </c>
      <c r="M14" s="10"/>
    </row>
    <row r="15" spans="1:13">
      <c r="A15" s="4" t="s">
        <v>8</v>
      </c>
      <c r="B15" s="31" t="s">
        <v>16</v>
      </c>
      <c r="C15" s="31"/>
      <c r="D15" s="31"/>
      <c r="E15" s="31"/>
      <c r="F15" s="16">
        <v>69</v>
      </c>
      <c r="G15" s="16"/>
      <c r="H15" s="16">
        <v>-22396</v>
      </c>
      <c r="I15" s="16"/>
      <c r="J15" s="16">
        <v>-13</v>
      </c>
      <c r="K15" s="16"/>
      <c r="L15" s="10">
        <f t="shared" ref="L15:L17" si="0">SUM(F15:K15)</f>
        <v>-22340</v>
      </c>
      <c r="M15" s="10"/>
    </row>
    <row r="16" spans="1:13">
      <c r="A16" s="4" t="s">
        <v>19</v>
      </c>
      <c r="B16" s="31" t="s">
        <v>18</v>
      </c>
      <c r="C16" s="31"/>
      <c r="D16" s="31"/>
      <c r="E16" s="31"/>
      <c r="F16" s="16">
        <v>-64</v>
      </c>
      <c r="G16" s="16"/>
      <c r="H16" s="16">
        <v>0</v>
      </c>
      <c r="I16" s="16"/>
      <c r="J16" s="16">
        <v>0</v>
      </c>
      <c r="K16" s="16"/>
      <c r="L16" s="10">
        <f t="shared" si="0"/>
        <v>-64</v>
      </c>
      <c r="M16" s="10"/>
    </row>
    <row r="17" spans="1:13" s="2" customFormat="1" ht="13">
      <c r="A17" s="4" t="s">
        <v>20</v>
      </c>
      <c r="B17" s="31" t="s">
        <v>17</v>
      </c>
      <c r="C17" s="31"/>
      <c r="D17" s="31"/>
      <c r="E17" s="31"/>
      <c r="F17" s="16">
        <v>0</v>
      </c>
      <c r="G17" s="16"/>
      <c r="H17" s="16">
        <v>3048</v>
      </c>
      <c r="I17" s="16"/>
      <c r="J17" s="16">
        <v>0</v>
      </c>
      <c r="K17" s="16"/>
      <c r="L17" s="10">
        <f t="shared" si="0"/>
        <v>3048</v>
      </c>
      <c r="M17" s="10"/>
    </row>
    <row r="18" spans="1:13" s="2" customFormat="1" ht="13">
      <c r="A18" s="4" t="s">
        <v>21</v>
      </c>
      <c r="B18" s="30" t="s">
        <v>31</v>
      </c>
      <c r="C18" s="30"/>
      <c r="D18" s="30"/>
      <c r="E18" s="30"/>
      <c r="F18" s="13">
        <f>F10+F11+F12-F13-F14-F15-F16+F17</f>
        <v>2111</v>
      </c>
      <c r="G18" s="13"/>
      <c r="H18" s="13">
        <f t="shared" ref="H18" si="1">H10+H11+H12-H13-H14-H15-H16+H17</f>
        <v>220449</v>
      </c>
      <c r="I18" s="13"/>
      <c r="J18" s="13">
        <f t="shared" ref="J18" si="2">J10+J11+J12-J13-J14-J15-J16+J17</f>
        <v>133</v>
      </c>
      <c r="K18" s="13"/>
      <c r="L18" s="11">
        <f>SUM(F18:K18)</f>
        <v>222693</v>
      </c>
      <c r="M18" s="11"/>
    </row>
    <row r="19" spans="1:13" s="2" customFormat="1" ht="13">
      <c r="A19" s="5" t="s">
        <v>22</v>
      </c>
      <c r="B19" s="31" t="s">
        <v>23</v>
      </c>
      <c r="C19" s="31"/>
      <c r="D19" s="31"/>
      <c r="E19" s="31"/>
      <c r="F19" s="16">
        <v>1885</v>
      </c>
      <c r="G19" s="16"/>
      <c r="H19" s="16">
        <v>220181</v>
      </c>
      <c r="I19" s="16"/>
      <c r="J19" s="16">
        <v>31</v>
      </c>
      <c r="K19" s="16"/>
      <c r="L19" s="10">
        <f>SUM(F19:K19)</f>
        <v>222097</v>
      </c>
      <c r="M19" s="10"/>
    </row>
    <row r="20" spans="1:13">
      <c r="A20" s="6"/>
      <c r="B20" s="31" t="s">
        <v>24</v>
      </c>
      <c r="C20" s="31"/>
      <c r="D20" s="31"/>
      <c r="E20" s="31"/>
      <c r="F20" s="16">
        <v>226</v>
      </c>
      <c r="G20" s="16"/>
      <c r="H20" s="16">
        <v>268</v>
      </c>
      <c r="I20" s="16"/>
      <c r="J20" s="16">
        <v>102</v>
      </c>
      <c r="K20" s="16"/>
      <c r="L20" s="10">
        <f>SUM(F20:K20)</f>
        <v>596</v>
      </c>
      <c r="M20" s="10"/>
    </row>
  </sheetData>
  <mergeCells count="73">
    <mergeCell ref="B20:E20"/>
    <mergeCell ref="F20:G20"/>
    <mergeCell ref="B16:E16"/>
    <mergeCell ref="F16:G16"/>
    <mergeCell ref="B17:E17"/>
    <mergeCell ref="F17:G17"/>
    <mergeCell ref="B18:E18"/>
    <mergeCell ref="F18:G18"/>
    <mergeCell ref="B11:E11"/>
    <mergeCell ref="F11:G11"/>
    <mergeCell ref="B12:E12"/>
    <mergeCell ref="F12:G12"/>
    <mergeCell ref="B19:E19"/>
    <mergeCell ref="F19:G19"/>
    <mergeCell ref="B13:E13"/>
    <mergeCell ref="F13:G13"/>
    <mergeCell ref="B14:E14"/>
    <mergeCell ref="F14:G14"/>
    <mergeCell ref="B15:E15"/>
    <mergeCell ref="F15:G15"/>
    <mergeCell ref="H6:I7"/>
    <mergeCell ref="H8:I8"/>
    <mergeCell ref="H9:I9"/>
    <mergeCell ref="H10:I10"/>
    <mergeCell ref="A6:A7"/>
    <mergeCell ref="B6:E7"/>
    <mergeCell ref="F6:G7"/>
    <mergeCell ref="B8:E8"/>
    <mergeCell ref="F8:G8"/>
    <mergeCell ref="B9:E9"/>
    <mergeCell ref="B10:E10"/>
    <mergeCell ref="F10:G10"/>
    <mergeCell ref="J19:K19"/>
    <mergeCell ref="J20:K20"/>
    <mergeCell ref="H19:I19"/>
    <mergeCell ref="H20:I20"/>
    <mergeCell ref="J11:K11"/>
    <mergeCell ref="J12:K12"/>
    <mergeCell ref="J13:K13"/>
    <mergeCell ref="J14:K14"/>
    <mergeCell ref="H15:I15"/>
    <mergeCell ref="H16:I16"/>
    <mergeCell ref="H17:I17"/>
    <mergeCell ref="H11:I11"/>
    <mergeCell ref="H12:I12"/>
    <mergeCell ref="H13:I13"/>
    <mergeCell ref="H14:I14"/>
    <mergeCell ref="J17:K17"/>
    <mergeCell ref="L13:M13"/>
    <mergeCell ref="L14:M14"/>
    <mergeCell ref="J6:K7"/>
    <mergeCell ref="J8:K8"/>
    <mergeCell ref="J9:K9"/>
    <mergeCell ref="J10:K10"/>
    <mergeCell ref="L8:M8"/>
    <mergeCell ref="L9:M9"/>
    <mergeCell ref="L10:M10"/>
    <mergeCell ref="A19:A20"/>
    <mergeCell ref="L6:M7"/>
    <mergeCell ref="A2:M3"/>
    <mergeCell ref="L15:M15"/>
    <mergeCell ref="L16:M16"/>
    <mergeCell ref="L17:M17"/>
    <mergeCell ref="L18:M18"/>
    <mergeCell ref="L11:M11"/>
    <mergeCell ref="L12:M12"/>
    <mergeCell ref="J18:K18"/>
    <mergeCell ref="H18:I18"/>
    <mergeCell ref="F9:G9"/>
    <mergeCell ref="J15:K15"/>
    <mergeCell ref="J16:K16"/>
    <mergeCell ref="L19:M19"/>
    <mergeCell ref="L20:M20"/>
  </mergeCells>
  <phoneticPr fontId="0" type="noConversion"/>
  <pageMargins left="0.7" right="0.7" top="0.75" bottom="0.75" header="0.3" footer="0.3"/>
  <pageSetup paperSize="9" orientation="landscape" r:id="rId1"/>
  <headerFooter>
    <oddHeader>&amp;R20.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maradvány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gazdálkodás1 2212</dc:creator>
  <cp:lastModifiedBy>User</cp:lastModifiedBy>
  <cp:lastPrinted>2021-05-13T06:01:32Z</cp:lastPrinted>
  <dcterms:created xsi:type="dcterms:W3CDTF">2015-04-10T09:18:06Z</dcterms:created>
  <dcterms:modified xsi:type="dcterms:W3CDTF">2021-05-27T10:14:11Z</dcterms:modified>
</cp:coreProperties>
</file>