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12.sz.mell.-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D26" i="1"/>
  <c r="B26" i="1"/>
  <c r="H25" i="1"/>
  <c r="H24" i="1"/>
  <c r="H23" i="1"/>
  <c r="H22" i="1"/>
  <c r="H16" i="1"/>
  <c r="H15" i="1"/>
  <c r="H14" i="1"/>
  <c r="H12" i="1"/>
  <c r="H11" i="1"/>
  <c r="H10" i="1"/>
  <c r="H9" i="1"/>
  <c r="H8" i="1"/>
  <c r="H7" i="1"/>
  <c r="H26" i="1" s="1"/>
  <c r="G6" i="1"/>
  <c r="G5" i="1"/>
  <c r="G26" i="1" s="1"/>
</calcChain>
</file>

<file path=xl/sharedStrings.xml><?xml version="1.0" encoding="utf-8"?>
<sst xmlns="http://schemas.openxmlformats.org/spreadsheetml/2006/main" count="37" uniqueCount="37">
  <si>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</si>
  <si>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</si>
  <si>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</si>
  <si>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</si>
  <si>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</si>
  <si>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2013. XII.31-ig</t>
  </si>
  <si>
    <t>2014. évi mód. előirányzat</t>
  </si>
  <si>
    <t>Módosítás</t>
  </si>
  <si>
    <t>Módosított előirányzat</t>
  </si>
  <si>
    <t xml:space="preserve">
2014. év utáni szükséglet
</t>
  </si>
  <si>
    <t>A</t>
  </si>
  <si>
    <t>B</t>
  </si>
  <si>
    <t>C</t>
  </si>
  <si>
    <t>D</t>
  </si>
  <si>
    <t>E</t>
  </si>
  <si>
    <t>F</t>
  </si>
  <si>
    <t>G</t>
  </si>
  <si>
    <t>H</t>
  </si>
  <si>
    <t>Csarnok /Pozsár Gy.u.1/</t>
  </si>
  <si>
    <t>Csarnok /Liget u.1/</t>
  </si>
  <si>
    <t>Járdaépítés /Temető u./</t>
  </si>
  <si>
    <t xml:space="preserve">  Járdaépítés /Annakert u./</t>
  </si>
  <si>
    <t>Közvilágítás bővítés  a Hétvezér az Egyetértés az Annakert a Határ és Úttörő utcákban</t>
  </si>
  <si>
    <t xml:space="preserve">   Konyhai eszköz beszerzés (robotgép)</t>
  </si>
  <si>
    <t xml:space="preserve">   Ingatlan vásárlás (Fényes u.10.)</t>
  </si>
  <si>
    <t xml:space="preserve">  25/2014 hat. (III.13) Járdaépítés sportpályán</t>
  </si>
  <si>
    <t xml:space="preserve">   Informatikai eszközbeszerzés</t>
  </si>
  <si>
    <t xml:space="preserve">   Szellemi termék beszerzés</t>
  </si>
  <si>
    <t xml:space="preserve">   68/2014.(VIII.06.) ingatlan vétel</t>
  </si>
  <si>
    <t xml:space="preserve">   69/2014.(VIII.06.) járda építés (Báthory u. helyesbítés) </t>
  </si>
  <si>
    <t xml:space="preserve">   69/2014.(VIII.06.) közvilágítás bővítés</t>
  </si>
  <si>
    <t xml:space="preserve">   69/2014.(VIII.06.)vízvezeték terv</t>
  </si>
  <si>
    <t xml:space="preserve">   Könyvtári érd. növelő tám. Könyvbeszerzés</t>
  </si>
  <si>
    <t xml:space="preserve">  Tolólap és árokásó ( közfoglalkoztatás)</t>
  </si>
  <si>
    <t>Csokonai utca út- és csapadékvíz elvezetési terv</t>
  </si>
  <si>
    <t xml:space="preserve">Bútorbeszerzés 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</si>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</sst>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1"/>
      <name val="Times New Roman"/>
      <family val="1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</xf>
    <xf numFmtId="164" fontId="0" fillId="0" borderId="13" xfId="0" applyNumberFormat="1" applyFill="1" applyBorder="1" applyAlignment="1" applyProtection="1">
      <alignment horizontal="left"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/>
      <protection locked="0"/>
    </xf>
    <xf numFmtId="0" fontId="8" fillId="0" borderId="9" xfId="1" applyFont="1" applyFill="1" applyBorder="1" applyAlignment="1" applyProtection="1">
      <alignment horizontal="left" wrapText="1"/>
      <protection locked="0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4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9" fillId="0" borderId="12" xfId="0" applyNumberFormat="1" applyFont="1" applyFill="1" applyBorder="1" applyAlignment="1" applyProtection="1">
      <alignment vertical="center" wrapText="1"/>
    </xf>
    <xf numFmtId="164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49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164" fontId="7" fillId="0" borderId="17" xfId="0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2" borderId="2" xfId="0" applyNumberFormat="1" applyFont="1" applyFill="1" applyBorder="1" applyAlignment="1" applyProtection="1">
      <alignment vertical="center" wrapText="1"/>
    </xf>
    <xf numFmtId="164" fontId="6" fillId="0" borderId="3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2">
    <cellStyle name="Normál" xfId="0" builtinId="0"/>
    <cellStyle name="Normál_2013 évi melékletek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6"/>
  <sheetViews>
    <sheetView tabSelected="1" zoomScaleNormal="100" workbookViewId="0">
      <selection activeCell="G23" sqref="G23"/>
    </sheetView>
  </sheetViews>
  <sheetFormatPr defaultRowHeight="12.75" x14ac:dyDescent="0.2"/>
  <cols>
    <col min="1" max="1" width="47.1640625" style="43" customWidth="1"/>
    <col min="2" max="2" width="15.6640625" style="2" customWidth="1"/>
    <col min="3" max="3" width="16.33203125" style="2" customWidth="1"/>
    <col min="4" max="4" width="18" style="2" customWidth="1"/>
    <col min="5" max="7" width="16.6640625" style="2" customWidth="1"/>
    <col min="8" max="8" width="18.83203125" style="4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3">
      <c r="A2" s="3"/>
      <c r="B2" s="4"/>
      <c r="C2" s="4"/>
      <c r="D2" s="4"/>
      <c r="E2" s="4"/>
      <c r="F2" s="4"/>
      <c r="G2" s="4"/>
      <c r="H2" s="5" t="s">
        <v>1</v>
      </c>
    </row>
    <row r="3" spans="1:8" s="10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2" customHeight="1" thickBot="1" x14ac:dyDescent="0.25">
      <c r="A4" s="11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3" t="s">
        <v>15</v>
      </c>
      <c r="G4" s="13" t="s">
        <v>16</v>
      </c>
      <c r="H4" s="14" t="s">
        <v>17</v>
      </c>
    </row>
    <row r="5" spans="1:8" ht="15.95" customHeight="1" x14ac:dyDescent="0.2">
      <c r="A5" s="15" t="s">
        <v>18</v>
      </c>
      <c r="B5" s="16">
        <v>0</v>
      </c>
      <c r="C5" s="17"/>
      <c r="D5" s="16"/>
      <c r="E5" s="18">
        <v>0</v>
      </c>
      <c r="F5" s="19"/>
      <c r="G5" s="19">
        <f>+F5+E5</f>
        <v>0</v>
      </c>
      <c r="H5" s="20">
        <v>0</v>
      </c>
    </row>
    <row r="6" spans="1:8" ht="15.95" customHeight="1" x14ac:dyDescent="0.2">
      <c r="A6" s="15" t="s">
        <v>19</v>
      </c>
      <c r="B6" s="16">
        <v>0</v>
      </c>
      <c r="C6" s="17"/>
      <c r="D6" s="16"/>
      <c r="E6" s="18">
        <v>0</v>
      </c>
      <c r="F6" s="19"/>
      <c r="G6" s="19">
        <f>+F6+E6</f>
        <v>0</v>
      </c>
      <c r="H6" s="20"/>
    </row>
    <row r="7" spans="1:8" ht="15.95" customHeight="1" x14ac:dyDescent="0.2">
      <c r="A7" s="15" t="s">
        <v>20</v>
      </c>
      <c r="B7" s="16">
        <v>1500</v>
      </c>
      <c r="C7" s="17"/>
      <c r="D7" s="16"/>
      <c r="E7" s="16">
        <v>1500</v>
      </c>
      <c r="F7" s="19"/>
      <c r="G7" s="19">
        <v>1500</v>
      </c>
      <c r="H7" s="20">
        <f t="shared" ref="H7:H25" si="0">B7-D7-E7</f>
        <v>0</v>
      </c>
    </row>
    <row r="8" spans="1:8" ht="15.95" customHeight="1" x14ac:dyDescent="0.2">
      <c r="A8" s="21" t="s">
        <v>21</v>
      </c>
      <c r="B8" s="16">
        <v>3500</v>
      </c>
      <c r="C8" s="17"/>
      <c r="D8" s="16"/>
      <c r="E8" s="16">
        <v>3500</v>
      </c>
      <c r="F8" s="19"/>
      <c r="G8" s="19">
        <v>3500</v>
      </c>
      <c r="H8" s="20">
        <f t="shared" si="0"/>
        <v>0</v>
      </c>
    </row>
    <row r="9" spans="1:8" ht="23.25" customHeight="1" x14ac:dyDescent="0.2">
      <c r="A9" s="15" t="s">
        <v>22</v>
      </c>
      <c r="B9" s="16">
        <v>800</v>
      </c>
      <c r="C9" s="17"/>
      <c r="D9" s="16"/>
      <c r="E9" s="16">
        <v>800</v>
      </c>
      <c r="F9" s="19"/>
      <c r="G9" s="19">
        <v>800</v>
      </c>
      <c r="H9" s="20">
        <f t="shared" si="0"/>
        <v>0</v>
      </c>
    </row>
    <row r="10" spans="1:8" ht="15.95" customHeight="1" x14ac:dyDescent="0.2">
      <c r="A10" s="21" t="s">
        <v>23</v>
      </c>
      <c r="B10" s="16">
        <v>1524</v>
      </c>
      <c r="C10" s="17"/>
      <c r="D10" s="16"/>
      <c r="E10" s="16">
        <v>1524</v>
      </c>
      <c r="F10" s="19"/>
      <c r="G10" s="19">
        <v>1524</v>
      </c>
      <c r="H10" s="20">
        <f t="shared" si="0"/>
        <v>0</v>
      </c>
    </row>
    <row r="11" spans="1:8" ht="15.95" customHeight="1" x14ac:dyDescent="0.2">
      <c r="A11" s="22" t="s">
        <v>24</v>
      </c>
      <c r="B11" s="16">
        <v>16000</v>
      </c>
      <c r="C11" s="17"/>
      <c r="D11" s="16"/>
      <c r="E11" s="16">
        <v>16000</v>
      </c>
      <c r="F11" s="19"/>
      <c r="G11" s="19">
        <v>16000</v>
      </c>
      <c r="H11" s="20">
        <f t="shared" si="0"/>
        <v>0</v>
      </c>
    </row>
    <row r="12" spans="1:8" ht="15.95" customHeight="1" x14ac:dyDescent="0.25">
      <c r="A12" s="23" t="s">
        <v>25</v>
      </c>
      <c r="B12" s="24">
        <v>414</v>
      </c>
      <c r="C12" s="25"/>
      <c r="D12" s="24"/>
      <c r="E12" s="24">
        <v>414</v>
      </c>
      <c r="F12" s="26"/>
      <c r="G12" s="19">
        <v>414</v>
      </c>
      <c r="H12" s="27">
        <f t="shared" si="0"/>
        <v>0</v>
      </c>
    </row>
    <row r="13" spans="1:8" ht="15.95" customHeight="1" x14ac:dyDescent="0.2">
      <c r="A13" s="28" t="s">
        <v>26</v>
      </c>
      <c r="B13" s="16">
        <v>2700</v>
      </c>
      <c r="C13" s="29"/>
      <c r="D13" s="16"/>
      <c r="E13" s="16">
        <v>2700</v>
      </c>
      <c r="F13" s="19"/>
      <c r="G13" s="19">
        <v>2700</v>
      </c>
      <c r="H13" s="20"/>
    </row>
    <row r="14" spans="1:8" ht="15.95" customHeight="1" x14ac:dyDescent="0.2">
      <c r="A14" s="28" t="s">
        <v>27</v>
      </c>
      <c r="B14" s="16">
        <v>1000</v>
      </c>
      <c r="C14" s="29"/>
      <c r="D14" s="16"/>
      <c r="E14" s="16">
        <v>1000</v>
      </c>
      <c r="F14" s="19"/>
      <c r="G14" s="19">
        <v>1000</v>
      </c>
      <c r="H14" s="20">
        <f t="shared" si="0"/>
        <v>0</v>
      </c>
    </row>
    <row r="15" spans="1:8" ht="15.95" customHeight="1" x14ac:dyDescent="0.2">
      <c r="A15" s="28" t="s">
        <v>28</v>
      </c>
      <c r="B15" s="16">
        <v>12000</v>
      </c>
      <c r="C15" s="29"/>
      <c r="D15" s="16"/>
      <c r="E15" s="16">
        <v>0</v>
      </c>
      <c r="F15" s="19">
        <v>0</v>
      </c>
      <c r="G15" s="30">
        <v>0</v>
      </c>
      <c r="H15" s="20">
        <f t="shared" si="0"/>
        <v>12000</v>
      </c>
    </row>
    <row r="16" spans="1:8" ht="26.25" customHeight="1" x14ac:dyDescent="0.2">
      <c r="A16" s="28" t="s">
        <v>29</v>
      </c>
      <c r="B16" s="16">
        <v>0</v>
      </c>
      <c r="C16" s="29"/>
      <c r="D16" s="16"/>
      <c r="E16" s="16">
        <v>0</v>
      </c>
      <c r="F16" s="19">
        <v>0</v>
      </c>
      <c r="G16" s="30"/>
      <c r="H16" s="20">
        <f t="shared" si="0"/>
        <v>0</v>
      </c>
    </row>
    <row r="17" spans="1:8" ht="15.95" customHeight="1" x14ac:dyDescent="0.2">
      <c r="A17" s="28" t="s">
        <v>30</v>
      </c>
      <c r="B17" s="16">
        <v>400</v>
      </c>
      <c r="C17" s="29"/>
      <c r="D17" s="16"/>
      <c r="E17" s="19">
        <v>400</v>
      </c>
      <c r="F17" s="19"/>
      <c r="G17" s="19">
        <v>400</v>
      </c>
      <c r="H17" s="20"/>
    </row>
    <row r="18" spans="1:8" ht="15.95" customHeight="1" x14ac:dyDescent="0.2">
      <c r="A18" s="28" t="s">
        <v>31</v>
      </c>
      <c r="B18" s="16">
        <v>400</v>
      </c>
      <c r="C18" s="29"/>
      <c r="D18" s="16"/>
      <c r="E18" s="19">
        <v>400</v>
      </c>
      <c r="F18" s="19"/>
      <c r="G18" s="19">
        <v>400</v>
      </c>
      <c r="H18" s="20"/>
    </row>
    <row r="19" spans="1:8" ht="15.95" customHeight="1" x14ac:dyDescent="0.2">
      <c r="A19" s="28" t="s">
        <v>32</v>
      </c>
      <c r="B19" s="16">
        <v>0</v>
      </c>
      <c r="C19" s="29"/>
      <c r="D19" s="16"/>
      <c r="E19" s="19">
        <v>266</v>
      </c>
      <c r="F19" s="19">
        <v>-266</v>
      </c>
      <c r="G19" s="19">
        <v>0</v>
      </c>
      <c r="H19" s="20"/>
    </row>
    <row r="20" spans="1:8" ht="15.95" customHeight="1" x14ac:dyDescent="0.2">
      <c r="A20" s="28" t="s">
        <v>33</v>
      </c>
      <c r="B20" s="16">
        <v>4953</v>
      </c>
      <c r="C20" s="29"/>
      <c r="D20" s="16"/>
      <c r="E20" s="16">
        <v>4953</v>
      </c>
      <c r="F20" s="19"/>
      <c r="G20" s="19">
        <v>4953</v>
      </c>
      <c r="H20" s="20"/>
    </row>
    <row r="21" spans="1:8" ht="15.95" customHeight="1" x14ac:dyDescent="0.2">
      <c r="A21" s="31" t="s">
        <v>34</v>
      </c>
      <c r="B21" s="16">
        <v>1201</v>
      </c>
      <c r="C21" s="29"/>
      <c r="D21" s="16"/>
      <c r="E21" s="16">
        <v>1201</v>
      </c>
      <c r="F21" s="19"/>
      <c r="G21" s="19">
        <v>1201</v>
      </c>
      <c r="H21" s="20"/>
    </row>
    <row r="22" spans="1:8" ht="15.95" customHeight="1" x14ac:dyDescent="0.2">
      <c r="A22" s="31" t="s">
        <v>35</v>
      </c>
      <c r="B22" s="16">
        <v>3035</v>
      </c>
      <c r="C22" s="29"/>
      <c r="D22" s="16"/>
      <c r="E22" s="16">
        <v>3035</v>
      </c>
      <c r="F22" s="19"/>
      <c r="G22" s="19">
        <v>3035</v>
      </c>
      <c r="H22" s="20">
        <f t="shared" si="0"/>
        <v>0</v>
      </c>
    </row>
    <row r="23" spans="1:8" ht="15.95" customHeight="1" x14ac:dyDescent="0.2">
      <c r="A23" s="31"/>
      <c r="B23" s="16"/>
      <c r="C23" s="29"/>
      <c r="D23" s="16"/>
      <c r="E23" s="16"/>
      <c r="F23" s="19"/>
      <c r="G23" s="19"/>
      <c r="H23" s="20">
        <f t="shared" si="0"/>
        <v>0</v>
      </c>
    </row>
    <row r="24" spans="1:8" ht="15.95" customHeight="1" x14ac:dyDescent="0.2">
      <c r="A24" s="31"/>
      <c r="B24" s="16"/>
      <c r="C24" s="29"/>
      <c r="D24" s="16"/>
      <c r="E24" s="16"/>
      <c r="F24" s="19"/>
      <c r="G24" s="19"/>
      <c r="H24" s="20">
        <f t="shared" si="0"/>
        <v>0</v>
      </c>
    </row>
    <row r="25" spans="1:8" ht="15.95" customHeight="1" thickBot="1" x14ac:dyDescent="0.25">
      <c r="A25" s="32"/>
      <c r="B25" s="33"/>
      <c r="C25" s="34"/>
      <c r="D25" s="33"/>
      <c r="E25" s="33"/>
      <c r="F25" s="35"/>
      <c r="G25" s="35"/>
      <c r="H25" s="36">
        <f t="shared" si="0"/>
        <v>0</v>
      </c>
    </row>
    <row r="26" spans="1:8" s="42" customFormat="1" ht="18" customHeight="1" thickBot="1" x14ac:dyDescent="0.25">
      <c r="A26" s="37" t="s">
        <v>36</v>
      </c>
      <c r="B26" s="38">
        <f>SUM(B5:B25)</f>
        <v>49427</v>
      </c>
      <c r="C26" s="39"/>
      <c r="D26" s="38">
        <f>SUM(D5:D25)</f>
        <v>0</v>
      </c>
      <c r="E26" s="38">
        <f>SUM(E5:E25)</f>
        <v>37693</v>
      </c>
      <c r="F26" s="40">
        <f>SUM(F13:F25)</f>
        <v>-266</v>
      </c>
      <c r="G26" s="40">
        <f>SUM(G5:G25)</f>
        <v>37427</v>
      </c>
      <c r="H26" s="41">
        <f>SUM(H5:H25)</f>
        <v>12000</v>
      </c>
    </row>
  </sheetData>
  <mergeCells count="1">
    <mergeCell ref="A1:H1"/>
  </mergeCells>
  <printOptions horizontalCentered="1"/>
  <pageMargins left="0.78740157480314965" right="0.78740157480314965" top="1.0236220472440944" bottom="0.98425196850393704" header="0.78740157480314965" footer="0.78740157480314965"/>
  <pageSetup paperSize="9" scale="86" orientation="landscape" horizontalDpi="300" verticalDpi="300" r:id="rId1"/>
  <headerFooter alignWithMargins="0">
    <oddHeader>&amp;R&amp;"Times New Roman CE,Félkövér dőlt"&amp;11 8. melléklet a 8/2015. (IV.23.) önkormányzati rendelethez
12. melléklet a .2/2014.(II.27.)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12.sz.mell.-9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2015-04-24T07:19:19Z</dcterms:created>
  <dcterms:modified xsi:type="dcterms:W3CDTF">2015-04-24T07:19:42Z</dcterms:modified>
</cp:coreProperties>
</file>