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gyzo\Desktop\Varga András\Zárszámadás 2021\Sáska\Sáska zárszám mellékletek\"/>
    </mc:Choice>
  </mc:AlternateContent>
  <xr:revisionPtr revIDLastSave="0" documentId="8_{80FFE9C7-F3AB-45A7-B955-D41F684B30E0}" xr6:coauthVersionLast="46" xr6:coauthVersionMax="46" xr10:uidLastSave="{00000000-0000-0000-0000-000000000000}"/>
  <bookViews>
    <workbookView xWindow="-120" yWindow="-120" windowWidth="20730" windowHeight="11160" xr2:uid="{98F3886B-BB65-462C-9FAC-8AFA63EBE6B6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G25" i="1"/>
  <c r="F25" i="1"/>
  <c r="I23" i="1"/>
  <c r="H15" i="1"/>
  <c r="G15" i="1"/>
  <c r="F15" i="1"/>
  <c r="I9" i="1"/>
  <c r="I15" i="1" l="1"/>
  <c r="I25" i="1"/>
</calcChain>
</file>

<file path=xl/sharedStrings.xml><?xml version="1.0" encoding="utf-8"?>
<sst xmlns="http://schemas.openxmlformats.org/spreadsheetml/2006/main" count="48" uniqueCount="30">
  <si>
    <t>Zárszámadás</t>
  </si>
  <si>
    <t>Sáska Önkormányzat 2020. évi felhalmozási kiadásairól</t>
  </si>
  <si>
    <t>Ft</t>
  </si>
  <si>
    <t>Sorszám</t>
  </si>
  <si>
    <t>Cím</t>
  </si>
  <si>
    <t>Alcím</t>
  </si>
  <si>
    <t>Jogcím</t>
  </si>
  <si>
    <t>Feladat megnevezése</t>
  </si>
  <si>
    <t xml:space="preserve">2020. évi eredeti előirányzat </t>
  </si>
  <si>
    <t xml:space="preserve">2020. évi módosított előirányzat </t>
  </si>
  <si>
    <t>2020. évi teljesítés 12.31-ig</t>
  </si>
  <si>
    <t>2020. évi teljesítés 12.31-ig %</t>
  </si>
  <si>
    <t>A</t>
  </si>
  <si>
    <t>B</t>
  </si>
  <si>
    <t>C</t>
  </si>
  <si>
    <t>D</t>
  </si>
  <si>
    <t>E</t>
  </si>
  <si>
    <t>F</t>
  </si>
  <si>
    <t>G</t>
  </si>
  <si>
    <t>H</t>
  </si>
  <si>
    <t>I</t>
  </si>
  <si>
    <t>Felhalmozási kiadás</t>
  </si>
  <si>
    <t>Beruházások</t>
  </si>
  <si>
    <t>Összesen</t>
  </si>
  <si>
    <t>Sáska Önkormányzat  2020. évi felújítási kiadásai célonként</t>
  </si>
  <si>
    <t>Felújítási cél megnevezése</t>
  </si>
  <si>
    <t>felújítások</t>
  </si>
  <si>
    <t>egyéb felhalm kiadás</t>
  </si>
  <si>
    <t>Összösen</t>
  </si>
  <si>
    <t xml:space="preserve">5 sz. melléklet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</si>
</sst>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3" fontId="0" fillId="0" borderId="1" xfId="0" applyNumberFormat="1" applyBorder="1" applyAlignment="1">
      <alignment horizontal="right" vertical="center"/>
    </xf>
    <xf numFmtId="3" fontId="0" fillId="0" borderId="1" xfId="0" applyNumberFormat="1" applyBorder="1" applyAlignment="1">
      <alignment horizontal="right"/>
    </xf>
    <xf numFmtId="3" fontId="0" fillId="0" borderId="1" xfId="0" applyNumberFormat="1" applyBorder="1"/>
    <xf numFmtId="3" fontId="1" fillId="0" borderId="1" xfId="0" applyNumberFormat="1" applyFont="1" applyBorder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6852A-EDAD-4887-A8EB-AC3B968099E8}">
  <dimension ref="A1:J25"/>
  <sheetViews>
    <sheetView tabSelected="1" workbookViewId="0">
      <selection activeCell="K21" sqref="K21"/>
    </sheetView>
  </sheetViews>
  <sheetFormatPr defaultRowHeight="15" x14ac:dyDescent="0.25"/>
  <cols>
    <col min="2" max="2" width="5.28515625" customWidth="1"/>
    <col min="3" max="3" width="3.5703125" customWidth="1"/>
    <col min="4" max="4" width="6.140625" customWidth="1"/>
    <col min="5" max="5" width="13.7109375" customWidth="1"/>
    <col min="6" max="6" width="12.85546875" customWidth="1"/>
    <col min="7" max="7" width="11" customWidth="1"/>
  </cols>
  <sheetData>
    <row r="1" spans="1:10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5.75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3"/>
    </row>
    <row r="3" spans="1:10" x14ac:dyDescent="0.25">
      <c r="A3" s="4" t="s">
        <v>1</v>
      </c>
      <c r="B3" s="4"/>
      <c r="C3" s="4"/>
      <c r="D3" s="4"/>
      <c r="E3" s="4"/>
      <c r="F3" s="4"/>
      <c r="G3" s="4"/>
      <c r="H3" s="4"/>
      <c r="I3" s="4"/>
    </row>
    <row r="4" spans="1:10" x14ac:dyDescent="0.25">
      <c r="I4" t="s">
        <v>2</v>
      </c>
    </row>
    <row r="5" spans="1:10" ht="63.75" x14ac:dyDescent="0.25">
      <c r="A5" s="5" t="s">
        <v>3</v>
      </c>
      <c r="B5" s="5" t="s">
        <v>4</v>
      </c>
      <c r="C5" s="5" t="s">
        <v>5</v>
      </c>
      <c r="D5" s="5" t="s">
        <v>6</v>
      </c>
      <c r="E5" s="6" t="s">
        <v>7</v>
      </c>
      <c r="F5" s="7" t="s">
        <v>8</v>
      </c>
      <c r="G5" s="7" t="s">
        <v>9</v>
      </c>
      <c r="H5" s="8" t="s">
        <v>10</v>
      </c>
      <c r="I5" s="8" t="s">
        <v>11</v>
      </c>
    </row>
    <row r="6" spans="1:10" x14ac:dyDescent="0.25">
      <c r="A6" s="9" t="s">
        <v>12</v>
      </c>
      <c r="B6" s="9" t="s">
        <v>13</v>
      </c>
      <c r="C6" s="9" t="s">
        <v>14</v>
      </c>
      <c r="D6" s="9" t="s">
        <v>15</v>
      </c>
      <c r="E6" s="9" t="s">
        <v>16</v>
      </c>
      <c r="F6" s="9" t="s">
        <v>17</v>
      </c>
      <c r="G6" s="9" t="s">
        <v>18</v>
      </c>
      <c r="H6" s="9" t="s">
        <v>19</v>
      </c>
      <c r="I6" s="9" t="s">
        <v>20</v>
      </c>
    </row>
    <row r="7" spans="1:10" x14ac:dyDescent="0.25">
      <c r="A7" s="9">
        <v>1</v>
      </c>
      <c r="B7" s="9">
        <v>4</v>
      </c>
      <c r="C7" s="9"/>
      <c r="D7" s="9"/>
      <c r="E7" s="10" t="s">
        <v>21</v>
      </c>
      <c r="F7" s="9"/>
      <c r="G7" s="9"/>
      <c r="H7" s="9"/>
      <c r="I7" s="9"/>
    </row>
    <row r="8" spans="1:10" x14ac:dyDescent="0.25">
      <c r="A8" s="9">
        <v>2</v>
      </c>
      <c r="B8" s="9"/>
      <c r="C8" s="9"/>
      <c r="D8" s="9"/>
      <c r="E8" s="11"/>
      <c r="F8" s="11"/>
      <c r="G8" s="11"/>
      <c r="H8" s="11"/>
      <c r="I8" s="11"/>
    </row>
    <row r="9" spans="1:10" x14ac:dyDescent="0.25">
      <c r="A9" s="9">
        <v>3</v>
      </c>
      <c r="B9" s="9"/>
      <c r="C9" s="9">
        <v>1</v>
      </c>
      <c r="D9" s="9"/>
      <c r="E9" s="11" t="s">
        <v>22</v>
      </c>
      <c r="F9" s="12">
        <v>10000000</v>
      </c>
      <c r="G9" s="13">
        <v>10000000</v>
      </c>
      <c r="H9" s="13">
        <v>2090706</v>
      </c>
      <c r="I9" s="13">
        <f>H9/F9*100</f>
        <v>20.907060000000001</v>
      </c>
    </row>
    <row r="10" spans="1:10" x14ac:dyDescent="0.25">
      <c r="A10" s="9">
        <v>4</v>
      </c>
      <c r="B10" s="9"/>
      <c r="C10" s="9"/>
      <c r="D10" s="9"/>
      <c r="E10" s="11"/>
      <c r="F10" s="14"/>
      <c r="G10" s="14"/>
      <c r="H10" s="14"/>
      <c r="I10" s="11"/>
    </row>
    <row r="11" spans="1:10" x14ac:dyDescent="0.25">
      <c r="A11" s="9">
        <v>5</v>
      </c>
      <c r="B11" s="9"/>
      <c r="C11" s="9"/>
      <c r="D11" s="9"/>
      <c r="E11" s="11"/>
      <c r="F11" s="14"/>
      <c r="G11" s="14"/>
      <c r="H11" s="14"/>
      <c r="I11" s="11"/>
    </row>
    <row r="12" spans="1:10" x14ac:dyDescent="0.25">
      <c r="A12" s="9">
        <v>6</v>
      </c>
      <c r="B12" s="9"/>
      <c r="C12" s="9"/>
      <c r="D12" s="9"/>
      <c r="E12" s="11"/>
      <c r="F12" s="14"/>
      <c r="G12" s="14"/>
      <c r="H12" s="14"/>
      <c r="I12" s="11"/>
    </row>
    <row r="13" spans="1:10" x14ac:dyDescent="0.25">
      <c r="A13" s="9">
        <v>7</v>
      </c>
      <c r="B13" s="9"/>
      <c r="C13" s="9"/>
      <c r="D13" s="9"/>
      <c r="E13" s="11"/>
      <c r="F13" s="14"/>
      <c r="G13" s="14"/>
      <c r="H13" s="14"/>
      <c r="I13" s="11"/>
    </row>
    <row r="14" spans="1:10" x14ac:dyDescent="0.25">
      <c r="A14" s="9">
        <v>8</v>
      </c>
      <c r="B14" s="9"/>
      <c r="C14" s="9"/>
      <c r="D14" s="9"/>
      <c r="E14" s="11"/>
      <c r="F14" s="14"/>
      <c r="G14" s="14"/>
      <c r="H14" s="14"/>
      <c r="I14" s="11"/>
    </row>
    <row r="15" spans="1:10" x14ac:dyDescent="0.25">
      <c r="A15" s="9">
        <v>9</v>
      </c>
      <c r="B15" s="9"/>
      <c r="C15" s="9"/>
      <c r="D15" s="9"/>
      <c r="E15" s="11" t="s">
        <v>23</v>
      </c>
      <c r="F15" s="15">
        <f>SUM(F9:F14)</f>
        <v>10000000</v>
      </c>
      <c r="G15" s="15">
        <f>SUM(G9:G14)</f>
        <v>10000000</v>
      </c>
      <c r="H15" s="15">
        <f>SUM(H9:H14)</f>
        <v>2090706</v>
      </c>
      <c r="I15" s="15">
        <f>H15/F15*100</f>
        <v>20.907060000000001</v>
      </c>
    </row>
    <row r="18" spans="1:9" ht="15.75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16" t="s">
        <v>24</v>
      </c>
      <c r="B19" s="16"/>
      <c r="C19" s="16"/>
      <c r="D19" s="16"/>
      <c r="E19" s="17"/>
      <c r="F19" s="18"/>
      <c r="G19" s="18"/>
      <c r="H19" s="18"/>
      <c r="I19" s="18"/>
    </row>
    <row r="20" spans="1:9" x14ac:dyDescent="0.25">
      <c r="I20" t="s">
        <v>2</v>
      </c>
    </row>
    <row r="21" spans="1:9" ht="63.75" x14ac:dyDescent="0.25">
      <c r="A21" s="5" t="s">
        <v>3</v>
      </c>
      <c r="B21" s="5" t="s">
        <v>4</v>
      </c>
      <c r="C21" s="5" t="s">
        <v>5</v>
      </c>
      <c r="D21" s="5" t="s">
        <v>6</v>
      </c>
      <c r="E21" s="19" t="s">
        <v>25</v>
      </c>
      <c r="F21" s="7" t="s">
        <v>8</v>
      </c>
      <c r="G21" s="7" t="s">
        <v>9</v>
      </c>
      <c r="H21" s="8" t="s">
        <v>10</v>
      </c>
      <c r="I21" s="8" t="s">
        <v>11</v>
      </c>
    </row>
    <row r="22" spans="1:9" x14ac:dyDescent="0.25">
      <c r="A22" s="9" t="s">
        <v>12</v>
      </c>
      <c r="B22" s="9" t="s">
        <v>13</v>
      </c>
      <c r="C22" s="9" t="s">
        <v>14</v>
      </c>
      <c r="D22" s="9" t="s">
        <v>15</v>
      </c>
      <c r="E22" s="9" t="s">
        <v>16</v>
      </c>
      <c r="F22" s="9" t="s">
        <v>17</v>
      </c>
      <c r="G22" s="9" t="s">
        <v>18</v>
      </c>
      <c r="H22" s="9" t="s">
        <v>19</v>
      </c>
      <c r="I22" s="9" t="s">
        <v>20</v>
      </c>
    </row>
    <row r="23" spans="1:9" x14ac:dyDescent="0.25">
      <c r="A23" s="9">
        <v>1</v>
      </c>
      <c r="B23" s="9"/>
      <c r="C23" s="9">
        <v>2</v>
      </c>
      <c r="D23" s="9"/>
      <c r="E23" s="9" t="s">
        <v>26</v>
      </c>
      <c r="F23" s="20">
        <v>15000000</v>
      </c>
      <c r="G23" s="20">
        <v>15000000</v>
      </c>
      <c r="H23" s="20">
        <v>3040235</v>
      </c>
      <c r="I23" s="13">
        <f>H23/F23*100</f>
        <v>20.268233333333331</v>
      </c>
    </row>
    <row r="24" spans="1:9" ht="45" x14ac:dyDescent="0.25">
      <c r="A24" s="9">
        <v>2</v>
      </c>
      <c r="B24" s="9"/>
      <c r="C24" s="9">
        <v>3</v>
      </c>
      <c r="D24" s="9"/>
      <c r="E24" s="22" t="s">
        <v>27</v>
      </c>
      <c r="F24" s="21">
        <v>0</v>
      </c>
      <c r="G24" s="13">
        <v>0</v>
      </c>
      <c r="H24" s="13">
        <v>5144801</v>
      </c>
      <c r="I24" s="13"/>
    </row>
    <row r="25" spans="1:9" x14ac:dyDescent="0.25">
      <c r="A25" s="9">
        <v>3</v>
      </c>
      <c r="B25" s="9"/>
      <c r="C25" s="9"/>
      <c r="D25" s="9"/>
      <c r="E25" s="11" t="s">
        <v>28</v>
      </c>
      <c r="F25" s="15">
        <f>SUM(F23:F24)</f>
        <v>15000000</v>
      </c>
      <c r="G25" s="15">
        <f>SUM(G23:G24)</f>
        <v>15000000</v>
      </c>
      <c r="H25" s="15">
        <f>SUM(H23:H24)</f>
        <v>8185036</v>
      </c>
      <c r="I25" s="13">
        <f t="shared" ref="I25" si="0">H25/F25*100</f>
        <v>54.566906666666668</v>
      </c>
    </row>
  </sheetData>
  <mergeCells count="5">
    <mergeCell ref="A18:I18"/>
    <mergeCell ref="A19:I19"/>
    <mergeCell ref="A1:J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Jegyző</dc:creator>
  <cp:lastModifiedBy>Jegyző</cp:lastModifiedBy>
  <dcterms:created xsi:type="dcterms:W3CDTF">2021-05-20T10:58:24Z</dcterms:created>
  <dcterms:modified xsi:type="dcterms:W3CDTF">2021-05-20T10:59:45Z</dcterms:modified>
</cp:coreProperties>
</file>