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F9" i="1"/>
  <c r="F11" i="1" s="1"/>
  <c r="G11" i="1" s="1"/>
  <c r="E9" i="1"/>
  <c r="E11" i="1" s="1"/>
  <c r="D9" i="1"/>
  <c r="C9" i="1"/>
  <c r="C11" i="1" s="1"/>
  <c r="G2" i="1"/>
  <c r="G9" i="1" l="1"/>
</calcChain>
</file>

<file path=xl/sharedStrings.xml><?xml version="1.0" encoding="utf-8"?>
<sst xmlns="http://schemas.openxmlformats.org/spreadsheetml/2006/main" count="22" uniqueCount="22">
  <si>
    <t>9. melléklet</t>
  </si>
  <si>
    <t>Balatonakali Önkormányzat 2015. évi összevont általános és céltartaléka</t>
  </si>
  <si>
    <t>ezer Ft-ban</t>
  </si>
  <si>
    <t>Sor-   sz.</t>
  </si>
  <si>
    <t xml:space="preserve">Megnevezés                                                                                                       </t>
  </si>
  <si>
    <t>2015. évi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</si>
  <si>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</si>
  <si>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(2015.XII.01)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</si>
  <si>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</si>
  <si>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eredeti/mód. előirány. (%)</t>
  </si>
  <si>
    <t>A.</t>
  </si>
  <si>
    <t>B.</t>
  </si>
  <si>
    <t>C.</t>
  </si>
  <si>
    <t>D.</t>
  </si>
  <si>
    <t>E.</t>
  </si>
  <si>
    <t>F.</t>
  </si>
  <si>
    <t>G.</t>
  </si>
  <si>
    <t>1.</t>
  </si>
  <si>
    <t>Általános tartalék</t>
  </si>
  <si>
    <t>2. </t>
  </si>
  <si>
    <t xml:space="preserve">Felhalmozási céltartalék 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</si>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</sst>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38"/>
    </font>
    <font>
      <sz val="10"/>
      <name val="Arial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3" fillId="0" borderId="0" xfId="1" applyFont="1"/>
    <xf numFmtId="0" fontId="6" fillId="0" borderId="0" xfId="1" applyFont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/>
    </xf>
    <xf numFmtId="0" fontId="3" fillId="0" borderId="11" xfId="1" applyFont="1" applyBorder="1"/>
    <xf numFmtId="3" fontId="3" fillId="0" borderId="12" xfId="1" applyNumberFormat="1" applyFont="1" applyBorder="1" applyAlignment="1">
      <alignment horizontal="center"/>
    </xf>
    <xf numFmtId="9" fontId="3" fillId="0" borderId="13" xfId="1" applyNumberFormat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5" xfId="1" applyFont="1" applyBorder="1"/>
    <xf numFmtId="9" fontId="3" fillId="0" borderId="16" xfId="1" applyNumberFormat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/>
    <xf numFmtId="3" fontId="3" fillId="0" borderId="17" xfId="1" applyNumberFormat="1" applyFont="1" applyBorder="1" applyAlignment="1">
      <alignment horizontal="center"/>
    </xf>
    <xf numFmtId="9" fontId="3" fillId="0" borderId="18" xfId="1" applyNumberFormat="1" applyFont="1" applyBorder="1" applyAlignment="1">
      <alignment horizontal="center"/>
    </xf>
    <xf numFmtId="0" fontId="2" fillId="0" borderId="0" xfId="1" applyFont="1" applyAlignment="1">
      <alignment horizontal="right"/>
    </xf>
    <xf numFmtId="0" fontId="3" fillId="0" borderId="0" xfId="1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  <row r="39">
          <cell r="C39">
            <v>85651</v>
          </cell>
          <cell r="D39">
            <v>79581</v>
          </cell>
          <cell r="E39">
            <v>83669</v>
          </cell>
          <cell r="F39">
            <v>104560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sqref="A1:G1"/>
    </sheetView>
  </sheetViews>
  <sheetFormatPr defaultColWidth="9.1796875" defaultRowHeight="12.5" x14ac:dyDescent="0.25"/>
  <cols>
    <col min="1" max="1" width="5.7265625" style="2" customWidth="1"/>
    <col min="2" max="2" width="37.7265625" style="2" customWidth="1"/>
    <col min="3" max="6" width="9.7265625" style="2" customWidth="1"/>
    <col min="7" max="7" width="9.7265625" style="1" customWidth="1"/>
    <col min="8" max="16384" width="9.1796875" style="1"/>
  </cols>
  <sheetData>
    <row r="1" spans="1:7" ht="15" customHeight="1" x14ac:dyDescent="0.25">
      <c r="A1" s="30" t="s">
        <v>0</v>
      </c>
      <c r="B1" s="30"/>
      <c r="C1" s="30"/>
      <c r="D1" s="30"/>
      <c r="E1" s="30"/>
      <c r="F1" s="30"/>
      <c r="G1" s="30"/>
    </row>
    <row r="2" spans="1:7" ht="15" customHeight="1" x14ac:dyDescent="0.25">
      <c r="B2" s="3"/>
      <c r="C2" s="3"/>
      <c r="D2" s="3"/>
      <c r="E2" s="3"/>
      <c r="F2" s="3"/>
      <c r="G2" s="4" t="str">
        <f>'[1]1.sz. melléklet'!G2</f>
        <v>az  2/2016. (III.21.) önkormányzati rendelethez</v>
      </c>
    </row>
    <row r="3" spans="1:7" ht="15" customHeight="1" x14ac:dyDescent="0.25">
      <c r="A3" s="5"/>
    </row>
    <row r="4" spans="1:7" ht="15" customHeight="1" x14ac:dyDescent="0.25">
      <c r="A4" s="31" t="s">
        <v>1</v>
      </c>
      <c r="B4" s="31"/>
      <c r="C4" s="31"/>
      <c r="D4" s="31"/>
      <c r="E4" s="31"/>
      <c r="F4" s="31"/>
      <c r="G4" s="31"/>
    </row>
    <row r="5" spans="1:7" ht="15" customHeight="1" x14ac:dyDescent="0.3">
      <c r="A5" s="6"/>
      <c r="B5" s="6"/>
      <c r="C5" s="6"/>
      <c r="D5" s="6"/>
      <c r="E5" s="6"/>
      <c r="F5" s="6"/>
      <c r="G5" s="7"/>
    </row>
    <row r="6" spans="1:7" ht="15" customHeight="1" thickBot="1" x14ac:dyDescent="0.3">
      <c r="A6" s="8"/>
      <c r="B6" s="8"/>
      <c r="C6" s="8"/>
      <c r="D6" s="8"/>
      <c r="E6" s="8"/>
      <c r="F6" s="8"/>
      <c r="G6" s="9" t="s">
        <v>2</v>
      </c>
    </row>
    <row r="7" spans="1:7" ht="44" thickTop="1" x14ac:dyDescent="0.25">
      <c r="A7" s="10" t="s">
        <v>3</v>
      </c>
      <c r="B7" s="11" t="s">
        <v>4</v>
      </c>
      <c r="C7" s="12" t="s">
        <v>5</v>
      </c>
      <c r="D7" s="12" t="s">
        <v>6</v>
      </c>
      <c r="E7" s="12" t="s">
        <v>7</v>
      </c>
      <c r="F7" s="12" t="s">
        <v>8</v>
      </c>
      <c r="G7" s="13" t="s">
        <v>9</v>
      </c>
    </row>
    <row r="8" spans="1:7" ht="15" customHeight="1" thickBot="1" x14ac:dyDescent="0.3">
      <c r="A8" s="14" t="s">
        <v>10</v>
      </c>
      <c r="B8" s="15" t="s">
        <v>11</v>
      </c>
      <c r="C8" s="16" t="s">
        <v>12</v>
      </c>
      <c r="D8" s="17" t="s">
        <v>13</v>
      </c>
      <c r="E8" s="17" t="s">
        <v>14</v>
      </c>
      <c r="F8" s="17" t="s">
        <v>15</v>
      </c>
      <c r="G8" s="18" t="s">
        <v>16</v>
      </c>
    </row>
    <row r="9" spans="1:7" ht="15" customHeight="1" thickTop="1" x14ac:dyDescent="0.25">
      <c r="A9" s="19" t="s">
        <v>17</v>
      </c>
      <c r="B9" s="20" t="s">
        <v>18</v>
      </c>
      <c r="C9" s="21">
        <f>'[1]1.sz. melléklet'!C39</f>
        <v>85651</v>
      </c>
      <c r="D9" s="21">
        <f>'[1]1.sz. melléklet'!D39</f>
        <v>79581</v>
      </c>
      <c r="E9" s="21">
        <f>'[1]1.sz. melléklet'!E39</f>
        <v>83669</v>
      </c>
      <c r="F9" s="21">
        <f>'[1]1.sz. melléklet'!F39</f>
        <v>104560</v>
      </c>
      <c r="G9" s="22">
        <f>F9/C9</f>
        <v>1.2207680003736092</v>
      </c>
    </row>
    <row r="10" spans="1:7" ht="15" customHeight="1" thickBot="1" x14ac:dyDescent="0.3">
      <c r="A10" s="23" t="s">
        <v>19</v>
      </c>
      <c r="B10" s="24" t="s">
        <v>20</v>
      </c>
      <c r="C10" s="21"/>
      <c r="D10" s="21"/>
      <c r="E10" s="21"/>
      <c r="F10" s="21"/>
      <c r="G10" s="25"/>
    </row>
    <row r="11" spans="1:7" ht="15" customHeight="1" thickTop="1" thickBot="1" x14ac:dyDescent="0.3">
      <c r="A11" s="26"/>
      <c r="B11" s="27" t="s">
        <v>21</v>
      </c>
      <c r="C11" s="28">
        <f>C9+C10</f>
        <v>85651</v>
      </c>
      <c r="D11" s="28">
        <f>D9+D10</f>
        <v>79581</v>
      </c>
      <c r="E11" s="28">
        <f>E9+E10</f>
        <v>83669</v>
      </c>
      <c r="F11" s="28">
        <f>F9+F10</f>
        <v>104560</v>
      </c>
      <c r="G11" s="29">
        <f>F11/C11</f>
        <v>1.2207680003736092</v>
      </c>
    </row>
    <row r="12" spans="1:7" ht="13" thickTop="1" x14ac:dyDescent="0.25"/>
    <row r="18" ht="20.149999999999999" customHeight="1" x14ac:dyDescent="0.25"/>
  </sheetData>
  <mergeCells count="2">
    <mergeCell ref="A1:G1"/>
    <mergeCell ref="A4:G4"/>
  </mergeCells>
  <pageMargins left="0.75" right="0.75" top="1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2016-03-18T12:29:19Z</dcterms:created>
  <dcterms:modified xsi:type="dcterms:W3CDTF">2016-03-24T13:34:49Z</dcterms:modified>
</cp:coreProperties>
</file>