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közhat be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8" i="1"/>
  <c r="D10" i="1"/>
  <c r="E10" i="1"/>
  <c r="E17" i="1" s="1"/>
  <c r="D13" i="1"/>
  <c r="E13" i="1"/>
  <c r="D17" i="1"/>
</calcChain>
</file>

<file path=xl/sharedStrings.xml><?xml version="1.0" encoding="utf-8"?>
<sst xmlns="http://schemas.openxmlformats.org/spreadsheetml/2006/main" count="17" uniqueCount="17">
  <si>
    <t>Összesen</t>
  </si>
  <si>
    <t>- egyéb települési  adók</t>
  </si>
  <si>
    <t>- pótlék, bírság</t>
  </si>
  <si>
    <t>- igazgatási szolg. díj</t>
  </si>
  <si>
    <t>Egyéb közhatalmi bevételek</t>
  </si>
  <si>
    <t>- gépjárműadó</t>
  </si>
  <si>
    <t>- iparűzési adó</t>
  </si>
  <si>
    <t>Értékesítési és forgalmi  adó</t>
  </si>
  <si>
    <t>- magánszem. komm. adója</t>
  </si>
  <si>
    <t>Vagyontípusú adók</t>
  </si>
  <si>
    <t>2018. évi módosított előirányzat</t>
  </si>
  <si>
    <t>2018. évi eredeti előirányzat</t>
  </si>
  <si>
    <t>Megnevezés</t>
  </si>
  <si>
    <t>Sor-szám</t>
  </si>
  <si>
    <t>adatok Ft-ban</t>
  </si>
  <si>
    <t>Önkormányzat közhatalmi bevételei</t>
  </si>
  <si>
    <t>6.  melléklet az 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</si>
</sst>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Garamond"/>
      <family val="1"/>
      <charset val="238"/>
    </font>
    <font>
      <b/>
      <sz val="9"/>
      <color theme="1"/>
      <name val="Garamond"/>
      <family val="1"/>
      <charset val="238"/>
    </font>
    <font>
      <i/>
      <sz val="10"/>
      <name val="Garamond"/>
      <family val="1"/>
      <charset val="238"/>
    </font>
    <font>
      <b/>
      <sz val="12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164" fontId="0" fillId="0" borderId="0" xfId="0" applyNumberFormat="1"/>
    <xf numFmtId="3" fontId="1" fillId="0" borderId="1" xfId="0" applyNumberFormat="1" applyFont="1" applyBorder="1"/>
    <xf numFmtId="164" fontId="1" fillId="0" borderId="2" xfId="0" applyNumberFormat="1" applyFont="1" applyBorder="1"/>
    <xf numFmtId="0" fontId="1" fillId="0" borderId="3" xfId="0" applyFont="1" applyBorder="1"/>
    <xf numFmtId="0" fontId="3" fillId="0" borderId="4" xfId="1" applyFont="1" applyFill="1" applyBorder="1" applyAlignment="1">
      <alignment horizontal="center" vertical="center" wrapText="1"/>
    </xf>
    <xf numFmtId="3" fontId="0" fillId="0" borderId="5" xfId="0" applyNumberFormat="1" applyBorder="1"/>
    <xf numFmtId="164" fontId="0" fillId="0" borderId="6" xfId="0" applyNumberFormat="1" applyBorder="1"/>
    <xf numFmtId="0" fontId="0" fillId="0" borderId="7" xfId="0" quotePrefix="1" applyFont="1" applyBorder="1"/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164" fontId="0" fillId="0" borderId="10" xfId="0" applyNumberFormat="1" applyBorder="1"/>
    <xf numFmtId="0" fontId="0" fillId="0" borderId="11" xfId="0" quotePrefix="1" applyFont="1" applyBorder="1"/>
    <xf numFmtId="0" fontId="0" fillId="0" borderId="0" xfId="0" applyFill="1"/>
    <xf numFmtId="0" fontId="0" fillId="0" borderId="11" xfId="0" applyFont="1" applyBorder="1"/>
    <xf numFmtId="0" fontId="0" fillId="0" borderId="11" xfId="0" quotePrefix="1" applyBorder="1"/>
    <xf numFmtId="0" fontId="0" fillId="0" borderId="11" xfId="0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3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0" xfId="0" applyFont="1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selection activeCell="C2" sqref="C2"/>
    </sheetView>
  </sheetViews>
  <sheetFormatPr defaultRowHeight="15" x14ac:dyDescent="0.25"/>
  <cols>
    <col min="2" max="2" width="8" customWidth="1"/>
    <col min="3" max="3" width="38.28515625" customWidth="1"/>
    <col min="4" max="4" width="14.7109375" customWidth="1"/>
    <col min="5" max="5" width="12.42578125" customWidth="1"/>
  </cols>
  <sheetData>
    <row r="1" spans="2:7" x14ac:dyDescent="0.25">
      <c r="B1" s="22" t="s">
        <v>16</v>
      </c>
    </row>
    <row r="2" spans="2:7" x14ac:dyDescent="0.25">
      <c r="C2" s="22"/>
    </row>
    <row r="3" spans="2:7" x14ac:dyDescent="0.25">
      <c r="C3" s="22"/>
    </row>
    <row r="4" spans="2:7" ht="15.75" x14ac:dyDescent="0.25">
      <c r="C4" s="21" t="s">
        <v>15</v>
      </c>
    </row>
    <row r="5" spans="2:7" ht="15.75" x14ac:dyDescent="0.25">
      <c r="C5" s="21"/>
      <c r="E5" s="20" t="s">
        <v>14</v>
      </c>
    </row>
    <row r="6" spans="2:7" ht="15.75" thickBot="1" x14ac:dyDescent="0.3">
      <c r="D6" s="20"/>
      <c r="F6" s="13"/>
    </row>
    <row r="7" spans="2:7" ht="36" customHeight="1" x14ac:dyDescent="0.25">
      <c r="B7" s="19" t="s">
        <v>13</v>
      </c>
      <c r="C7" s="18" t="s">
        <v>12</v>
      </c>
      <c r="D7" s="17" t="s">
        <v>11</v>
      </c>
      <c r="E7" s="17" t="s">
        <v>10</v>
      </c>
    </row>
    <row r="8" spans="2:7" x14ac:dyDescent="0.25">
      <c r="B8" s="9">
        <v>1</v>
      </c>
      <c r="C8" s="16" t="s">
        <v>9</v>
      </c>
      <c r="D8" s="11">
        <f>D9</f>
        <v>4100000</v>
      </c>
      <c r="E8" s="6">
        <f>E9</f>
        <v>5124238</v>
      </c>
    </row>
    <row r="9" spans="2:7" x14ac:dyDescent="0.25">
      <c r="B9" s="10">
        <v>3</v>
      </c>
      <c r="C9" s="15" t="s">
        <v>8</v>
      </c>
      <c r="D9" s="11">
        <v>4100000</v>
      </c>
      <c r="E9" s="6">
        <v>5124238</v>
      </c>
    </row>
    <row r="10" spans="2:7" x14ac:dyDescent="0.25">
      <c r="B10" s="9">
        <v>4</v>
      </c>
      <c r="C10" s="14" t="s">
        <v>7</v>
      </c>
      <c r="D10" s="11">
        <f>D12+D11</f>
        <v>5400000</v>
      </c>
      <c r="E10" s="6">
        <f>E12+E11</f>
        <v>5970628</v>
      </c>
    </row>
    <row r="11" spans="2:7" x14ac:dyDescent="0.25">
      <c r="B11" s="9">
        <v>5</v>
      </c>
      <c r="C11" s="12" t="s">
        <v>6</v>
      </c>
      <c r="D11" s="11">
        <v>3700000</v>
      </c>
      <c r="E11" s="6">
        <v>3716379</v>
      </c>
    </row>
    <row r="12" spans="2:7" x14ac:dyDescent="0.25">
      <c r="B12" s="10">
        <v>6</v>
      </c>
      <c r="C12" s="12" t="s">
        <v>5</v>
      </c>
      <c r="D12" s="11">
        <v>1700000</v>
      </c>
      <c r="E12" s="6">
        <v>2254249</v>
      </c>
    </row>
    <row r="13" spans="2:7" x14ac:dyDescent="0.25">
      <c r="B13" s="9">
        <v>7</v>
      </c>
      <c r="C13" s="14" t="s">
        <v>4</v>
      </c>
      <c r="D13" s="11">
        <f>D14+D15+D16</f>
        <v>220000</v>
      </c>
      <c r="E13" s="6">
        <f>E14+E15+E16</f>
        <v>389977</v>
      </c>
      <c r="G13" s="13"/>
    </row>
    <row r="14" spans="2:7" x14ac:dyDescent="0.25">
      <c r="B14" s="9">
        <v>8</v>
      </c>
      <c r="C14" s="12" t="s">
        <v>3</v>
      </c>
      <c r="D14" s="11">
        <v>25000</v>
      </c>
      <c r="E14" s="6">
        <v>40000</v>
      </c>
    </row>
    <row r="15" spans="2:7" x14ac:dyDescent="0.25">
      <c r="B15" s="10">
        <v>9</v>
      </c>
      <c r="C15" s="8" t="s">
        <v>2</v>
      </c>
      <c r="D15" s="7">
        <v>45000</v>
      </c>
      <c r="E15" s="6">
        <v>199977</v>
      </c>
    </row>
    <row r="16" spans="2:7" x14ac:dyDescent="0.25">
      <c r="B16" s="9">
        <v>10</v>
      </c>
      <c r="C16" s="8" t="s">
        <v>1</v>
      </c>
      <c r="D16" s="7">
        <v>150000</v>
      </c>
      <c r="E16" s="6">
        <v>150000</v>
      </c>
    </row>
    <row r="17" spans="2:5" ht="15.75" thickBot="1" x14ac:dyDescent="0.3">
      <c r="B17" s="5">
        <v>11</v>
      </c>
      <c r="C17" s="4" t="s">
        <v>0</v>
      </c>
      <c r="D17" s="3">
        <f>D8+D10+D13</f>
        <v>9720000</v>
      </c>
      <c r="E17" s="2">
        <f>E8+E10+E13</f>
        <v>11484843</v>
      </c>
    </row>
    <row r="18" spans="2:5" x14ac:dyDescent="0.25">
      <c r="D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közhat bev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2019-05-29T09:14:35Z</dcterms:created>
  <dcterms:modified xsi:type="dcterms:W3CDTF">2019-05-29T09:14:49Z</dcterms:modified>
</cp:coreProperties>
</file>