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pénzeszk átadás 3" sheetId="9" r:id="rId1"/>
  </sheets>
  <calcPr calcId="125725"/>
</workbook>
</file>

<file path=xl/calcChain.xml><?xml version="1.0" encoding="utf-8"?>
<calcChain xmlns="http://schemas.openxmlformats.org/spreadsheetml/2006/main">
  <c r="F21" i="9"/>
  <c r="E21"/>
  <c r="D21"/>
  <c r="C21"/>
  <c r="F17"/>
  <c r="E17"/>
  <c r="D17"/>
  <c r="C17"/>
  <c r="F14"/>
  <c r="E14"/>
  <c r="D14"/>
  <c r="C14"/>
</calcChain>
</file>

<file path=xl/sharedStrings.xml><?xml version="1.0" encoding="utf-8"?>
<sst xmlns="http://schemas.openxmlformats.org/spreadsheetml/2006/main" count="22" uniqueCount="22">
  <si>
    <t>Műklödési célú támogatások, kölcsönök államháztartáson belülre</t>
  </si>
  <si>
    <t>Működési célú támogatások,  egyéb működési kifizetések államháztartáson kívülre</t>
  </si>
  <si>
    <t>Felhalmozási célú támogatások, kölcsönök államháztartáson kivűlre</t>
  </si>
  <si>
    <t>2016. évi várható teljesítés (Ft)</t>
  </si>
  <si>
    <t>2016. évi módosított előirányzat (Ft)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</si>
  <si>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</si>
  <si>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</si>
  <si>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</si>
  <si>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</si>
  <si>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</si>
  <si>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</si>
  <si>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</si>
  <si>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</si>
  <si>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</si>
  <si>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</si>
  <si>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</si>
  <si>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</si>
  <si>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2016. évi eredeti előirányzat (  Ft)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</si>
  <si>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</si>
  <si>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</si>
  <si>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Veszprémfajsz Község Önkormányzata - Átadott pénzeszközök, pénzbeli és természetbeni szociális ellátások</t>
  </si>
  <si>
    <t>3. melléklet a 4/2017. (II. 17.)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</si>
</sst>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</numFmts>
  <fonts count="1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3" fontId="4" fillId="0" borderId="1" xfId="0" applyNumberFormat="1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3" fontId="3" fillId="0" borderId="1" xfId="0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1" fillId="0" borderId="1" xfId="1" applyNumberFormat="1" applyFont="1" applyBorder="1" applyAlignment="1">
      <alignment vertical="center"/>
    </xf>
    <xf numFmtId="3" fontId="14" fillId="0" borderId="1" xfId="1" applyNumberFormat="1" applyFont="1" applyBorder="1" applyAlignment="1">
      <alignment vertical="center"/>
    </xf>
    <xf numFmtId="3" fontId="11" fillId="2" borderId="1" xfId="1" applyNumberFormat="1" applyFont="1" applyFill="1" applyBorder="1" applyAlignment="1">
      <alignment vertical="center"/>
    </xf>
    <xf numFmtId="3" fontId="1" fillId="0" borderId="1" xfId="0" applyNumberFormat="1" applyFont="1" applyBorder="1"/>
    <xf numFmtId="3" fontId="1" fillId="0" borderId="1" xfId="1" applyNumberFormat="1" applyFont="1" applyBorder="1" applyAlignment="1">
      <alignment horizontal="right" vertical="center"/>
    </xf>
    <xf numFmtId="3" fontId="14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zoomScaleNormal="100" workbookViewId="0">
      <selection activeCell="B7" sqref="B7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6" t="s">
        <v>21</v>
      </c>
    </row>
    <row r="3" spans="1:7" ht="15.75">
      <c r="B3" s="28" t="s">
        <v>20</v>
      </c>
      <c r="C3" s="29"/>
      <c r="D3" s="29"/>
      <c r="E3" s="29"/>
      <c r="F3" s="29"/>
    </row>
    <row r="4" spans="1:7" ht="15.75">
      <c r="B4" s="7"/>
      <c r="C4" s="5"/>
      <c r="D4" s="5"/>
      <c r="E4" s="5"/>
      <c r="F4" s="5"/>
    </row>
    <row r="6" spans="1:7" ht="65.25" customHeight="1">
      <c r="A6" s="8"/>
      <c r="B6" s="4" t="s">
        <v>5</v>
      </c>
      <c r="C6" s="4" t="s">
        <v>17</v>
      </c>
      <c r="D6" s="9" t="s">
        <v>4</v>
      </c>
      <c r="E6" s="9" t="s">
        <v>3</v>
      </c>
      <c r="F6" s="4" t="s">
        <v>6</v>
      </c>
      <c r="G6" s="10"/>
    </row>
    <row r="7" spans="1:7" ht="29.45" customHeight="1">
      <c r="A7" s="8">
        <v>1</v>
      </c>
      <c r="B7" s="11" t="s">
        <v>0</v>
      </c>
      <c r="C7" s="4"/>
      <c r="D7" s="4"/>
      <c r="E7" s="4"/>
      <c r="F7" s="2"/>
      <c r="G7" s="3"/>
    </row>
    <row r="8" spans="1:7" ht="41.45" customHeight="1">
      <c r="A8" s="8">
        <v>2</v>
      </c>
      <c r="B8" s="12" t="s">
        <v>18</v>
      </c>
      <c r="C8" s="13">
        <v>55000</v>
      </c>
      <c r="D8" s="22">
        <v>55000</v>
      </c>
      <c r="E8" s="22">
        <v>44032</v>
      </c>
      <c r="F8" s="22">
        <v>55000</v>
      </c>
      <c r="G8" s="14"/>
    </row>
    <row r="9" spans="1:7" ht="31.9" customHeight="1">
      <c r="A9" s="8">
        <v>3</v>
      </c>
      <c r="B9" s="15" t="s">
        <v>7</v>
      </c>
      <c r="C9" s="13">
        <v>101000</v>
      </c>
      <c r="D9" s="22">
        <v>147000</v>
      </c>
      <c r="E9" s="22">
        <v>147000</v>
      </c>
      <c r="F9" s="22">
        <v>147000</v>
      </c>
      <c r="G9" s="14"/>
    </row>
    <row r="10" spans="1:7" ht="33" customHeight="1">
      <c r="A10" s="8">
        <v>4</v>
      </c>
      <c r="B10" s="15" t="s">
        <v>8</v>
      </c>
      <c r="C10" s="13">
        <v>285000</v>
      </c>
      <c r="D10" s="22">
        <v>285000</v>
      </c>
      <c r="E10" s="22">
        <v>275000</v>
      </c>
      <c r="F10" s="22">
        <v>285000</v>
      </c>
      <c r="G10" s="14"/>
    </row>
    <row r="11" spans="1:7" ht="35.25" customHeight="1">
      <c r="A11" s="8">
        <v>5</v>
      </c>
      <c r="B11" s="15" t="s">
        <v>14</v>
      </c>
      <c r="C11" s="13">
        <v>2737000</v>
      </c>
      <c r="D11" s="22">
        <v>2737000</v>
      </c>
      <c r="E11" s="22">
        <v>2737000</v>
      </c>
      <c r="F11" s="22">
        <v>3090000</v>
      </c>
      <c r="G11" s="14"/>
    </row>
    <row r="12" spans="1:7" ht="24" customHeight="1">
      <c r="A12" s="8">
        <v>6</v>
      </c>
      <c r="B12" s="15" t="s">
        <v>19</v>
      </c>
      <c r="C12" s="13">
        <v>1210000</v>
      </c>
      <c r="D12" s="22">
        <v>1210000</v>
      </c>
      <c r="E12" s="22">
        <v>1210000</v>
      </c>
      <c r="F12" s="22">
        <v>880000</v>
      </c>
      <c r="G12" s="14"/>
    </row>
    <row r="13" spans="1:7" ht="24" customHeight="1">
      <c r="A13" s="8">
        <v>7</v>
      </c>
      <c r="B13" s="15" t="s">
        <v>15</v>
      </c>
      <c r="C13" s="13">
        <v>68000</v>
      </c>
      <c r="D13" s="22">
        <v>68400</v>
      </c>
      <c r="E13" s="22">
        <v>68400</v>
      </c>
      <c r="F13" s="22">
        <v>68400</v>
      </c>
      <c r="G13" s="14"/>
    </row>
    <row r="14" spans="1:7" ht="27.6" customHeight="1">
      <c r="A14" s="8">
        <v>8</v>
      </c>
      <c r="B14" s="11" t="s">
        <v>9</v>
      </c>
      <c r="C14" s="16">
        <f>SUM(C8:C13)</f>
        <v>4456000</v>
      </c>
      <c r="D14" s="23">
        <f>SUM(D8:D13)</f>
        <v>4502400</v>
      </c>
      <c r="E14" s="23">
        <f>SUM(E8:E13)</f>
        <v>4481432</v>
      </c>
      <c r="F14" s="23">
        <f>SUM(F8:F13)</f>
        <v>4525400</v>
      </c>
      <c r="G14" s="17"/>
    </row>
    <row r="15" spans="1:7" ht="26.45" customHeight="1">
      <c r="A15" s="8">
        <v>9</v>
      </c>
      <c r="B15" s="11" t="s">
        <v>1</v>
      </c>
      <c r="C15" s="13">
        <v>0</v>
      </c>
      <c r="D15" s="22">
        <v>0</v>
      </c>
      <c r="E15" s="22">
        <v>0</v>
      </c>
      <c r="F15" s="22">
        <v>0</v>
      </c>
      <c r="G15" s="14"/>
    </row>
    <row r="16" spans="1:7" ht="31.5" customHeight="1">
      <c r="A16" s="8">
        <v>10</v>
      </c>
      <c r="B16" s="15" t="s">
        <v>16</v>
      </c>
      <c r="C16" s="13">
        <v>80000</v>
      </c>
      <c r="D16" s="24">
        <v>80000</v>
      </c>
      <c r="E16" s="24">
        <v>72000</v>
      </c>
      <c r="F16" s="24">
        <v>80000</v>
      </c>
      <c r="G16" s="14"/>
    </row>
    <row r="17" spans="1:7" ht="30" customHeight="1">
      <c r="A17" s="8">
        <v>11</v>
      </c>
      <c r="B17" s="11" t="s">
        <v>10</v>
      </c>
      <c r="C17" s="16">
        <f>SUM(C16:C16)</f>
        <v>80000</v>
      </c>
      <c r="D17" s="23">
        <f>SUM(D16:D16)</f>
        <v>80000</v>
      </c>
      <c r="E17" s="23">
        <f>SUM(E16:E16)</f>
        <v>72000</v>
      </c>
      <c r="F17" s="23">
        <f>SUM(F16:F16)</f>
        <v>80000</v>
      </c>
      <c r="G17" s="17"/>
    </row>
    <row r="18" spans="1:7" ht="33" customHeight="1">
      <c r="A18" s="8">
        <v>12</v>
      </c>
      <c r="B18" s="18" t="s">
        <v>2</v>
      </c>
      <c r="C18" s="13">
        <v>0</v>
      </c>
      <c r="D18" s="22">
        <v>0</v>
      </c>
      <c r="E18" s="22">
        <v>0</v>
      </c>
      <c r="F18" s="22">
        <v>0</v>
      </c>
      <c r="G18" s="14"/>
    </row>
    <row r="19" spans="1:7" ht="17.45" customHeight="1">
      <c r="A19" s="1">
        <v>13</v>
      </c>
      <c r="B19" s="19" t="s">
        <v>11</v>
      </c>
      <c r="C19" s="25"/>
      <c r="D19" s="23"/>
      <c r="E19" s="23"/>
      <c r="F19" s="23"/>
      <c r="G19" s="17"/>
    </row>
    <row r="20" spans="1:7" ht="25.15" customHeight="1">
      <c r="A20" s="21">
        <v>14</v>
      </c>
      <c r="B20" s="20" t="s">
        <v>12</v>
      </c>
      <c r="C20" s="26">
        <v>967000</v>
      </c>
      <c r="D20" s="22">
        <v>967000</v>
      </c>
      <c r="E20" s="22">
        <v>575000</v>
      </c>
      <c r="F20" s="22">
        <v>1254000</v>
      </c>
      <c r="G20" s="14"/>
    </row>
    <row r="21" spans="1:7" ht="20.45" customHeight="1">
      <c r="A21" s="21">
        <v>15</v>
      </c>
      <c r="B21" s="19" t="s">
        <v>13</v>
      </c>
      <c r="C21" s="27">
        <f>SUM(C20)</f>
        <v>967000</v>
      </c>
      <c r="D21" s="23">
        <f>SUM(D20)</f>
        <v>967000</v>
      </c>
      <c r="E21" s="23">
        <f>SUM(E20)</f>
        <v>575000</v>
      </c>
      <c r="F21" s="23">
        <f>SUM(F20)</f>
        <v>1254000</v>
      </c>
      <c r="G21" s="17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pénzeszk átadás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2017-02-17T07:56:42Z</cp:lastPrinted>
  <dcterms:created xsi:type="dcterms:W3CDTF">2016-02-06T13:39:12Z</dcterms:created>
  <dcterms:modified xsi:type="dcterms:W3CDTF">2017-02-17T07:56:45Z</dcterms:modified>
</cp:coreProperties>
</file>