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bevételek-kiadások 1" sheetId="1" r:id="rId1"/>
    <sheet name="Munka1" sheetId="7" r:id="rId2"/>
  </sheets>
  <calcPr calcId="125725"/>
</workbook>
</file>

<file path=xl/calcChain.xml><?xml version="1.0" encoding="utf-8"?>
<calcChain xmlns="http://schemas.openxmlformats.org/spreadsheetml/2006/main">
  <c r="G79" i="1"/>
  <c r="G52"/>
  <c r="G47"/>
  <c r="G39"/>
  <c r="G32"/>
  <c r="G19"/>
  <c r="G11"/>
  <c r="F79"/>
  <c r="F39"/>
  <c r="F11"/>
  <c r="D52" l="1"/>
  <c r="C52"/>
  <c r="D39"/>
  <c r="D32"/>
  <c r="C39"/>
  <c r="C32"/>
  <c r="C19"/>
  <c r="C11"/>
  <c r="D11"/>
  <c r="D19"/>
</calcChain>
</file>

<file path=xl/sharedStrings.xml><?xml version="1.0" encoding="utf-8"?>
<sst xmlns="http://schemas.openxmlformats.org/spreadsheetml/2006/main" count="87" uniqueCount="81">
  <si>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</si>
  <si>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</si>
  <si>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</si>
  <si>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</si>
  <si>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</si>
  <si>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</si>
  <si>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</si>
  <si>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</si>
  <si>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</si>
  <si>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>Tárgyi eszközök bérbeadásából származó bevétel</t>
  </si>
  <si>
    <t>Tulajdonosi bevételek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</si>
  <si>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</si>
  <si>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</si>
  <si>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</si>
  <si>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</si>
  <si>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</si>
  <si>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</si>
  <si>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</si>
  <si>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</si>
  <si>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</si>
  <si>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</si>
  <si>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</si>
  <si>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</si>
  <si>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</si>
  <si>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</si>
  <si>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</si>
  <si>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</si>
  <si>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</si>
  <si>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</si>
  <si>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</si>
  <si>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</si>
  <si>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</si>
  <si>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</si>
  <si>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</si>
  <si>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</si>
  <si>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</si>
  <si>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</si>
  <si>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</si>
  <si>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</si>
  <si>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</si>
  <si>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</si>
  <si>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</si>
  <si>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</si>
  <si>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</si>
  <si>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</si>
  <si>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</si>
  <si>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</si>
  <si>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</si>
  <si>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</si>
  <si>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</si>
  <si>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</si>
  <si>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>ebből: háziorvosi, fogorvosi ügyelet működtetéséhez</t>
  </si>
  <si>
    <t xml:space="preserve">ebből: Nemesvámos Község Önkormányzata részére rendőr körzeti megbízott lakásbérletéhez </t>
  </si>
  <si>
    <t>B111 Helyi önkormányzatok működésének általános támogatása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</si>
  <si>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</si>
  <si>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</si>
  <si>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</si>
  <si>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</si>
  <si>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</si>
  <si>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</si>
  <si>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</si>
  <si>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</si>
  <si>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</si>
  <si>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</si>
  <si>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</si>
  <si>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</si>
  <si>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</si>
  <si>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</si>
  <si>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</si>
  <si>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</si>
  <si>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</si>
  <si>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</si>
  <si>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</si>
  <si>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</si>
  <si>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2016. évi eredeti  előirányzat e Ft</t>
  </si>
  <si>
    <t>Működési célú pénzeszköz átvétel önkormányzatoktól (Nemesvámos)</t>
  </si>
  <si>
    <t>2014. évi tény Ft</t>
  </si>
  <si>
    <t>2015. évi  teljesítés Ft</t>
  </si>
  <si>
    <t>2016. évi módosított előirányzat 9/2016.(VI.28.) ör.  eFt</t>
  </si>
  <si>
    <t>2016. évi módosított eilőirányzat …/2016.(XI…) ör. Ft</t>
  </si>
  <si>
    <t>Államháztartási megelőlgezések visszafizetése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</si>
</sst>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20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 CE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3" fontId="10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14" fillId="0" borderId="1" xfId="0" applyFont="1" applyBorder="1"/>
    <xf numFmtId="164" fontId="13" fillId="0" borderId="1" xfId="1" applyNumberFormat="1" applyFont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5" fillId="2" borderId="1" xfId="1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164" fontId="17" fillId="3" borderId="1" xfId="1" applyNumberFormat="1" applyFont="1" applyFill="1" applyBorder="1" applyAlignment="1">
      <alignment vertical="center"/>
    </xf>
    <xf numFmtId="164" fontId="15" fillId="4" borderId="1" xfId="1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3" fontId="2" fillId="5" borderId="1" xfId="0" applyNumberFormat="1" applyFont="1" applyFill="1" applyBorder="1" applyAlignment="1">
      <alignment horizontal="right" vertical="center"/>
    </xf>
    <xf numFmtId="164" fontId="15" fillId="5" borderId="1" xfId="1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8" fillId="0" borderId="1" xfId="0" applyFont="1" applyBorder="1" applyAlignment="1">
      <alignment wrapText="1"/>
    </xf>
    <xf numFmtId="3" fontId="2" fillId="5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164" fontId="18" fillId="0" borderId="1" xfId="1" applyNumberFormat="1" applyFont="1" applyBorder="1" applyAlignment="1">
      <alignment vertical="center"/>
    </xf>
    <xf numFmtId="164" fontId="18" fillId="2" borderId="1" xfId="1" applyNumberFormat="1" applyFont="1" applyFill="1" applyBorder="1" applyAlignment="1">
      <alignment vertical="center"/>
    </xf>
    <xf numFmtId="164" fontId="18" fillId="5" borderId="1" xfId="1" applyNumberFormat="1" applyFont="1" applyFill="1" applyBorder="1" applyAlignment="1">
      <alignment vertical="center"/>
    </xf>
    <xf numFmtId="164" fontId="18" fillId="3" borderId="1" xfId="1" applyNumberFormat="1" applyFont="1" applyFill="1" applyBorder="1" applyAlignment="1">
      <alignment vertic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view="pageLayout" zoomScaleNormal="100" workbookViewId="0">
      <selection activeCell="C2" sqref="C2"/>
    </sheetView>
  </sheetViews>
  <sheetFormatPr defaultRowHeight="15"/>
  <cols>
    <col min="1" max="1" width="2.85546875" customWidth="1"/>
    <col min="2" max="2" width="32.140625" customWidth="1"/>
    <col min="3" max="3" width="12.5703125" customWidth="1"/>
    <col min="4" max="4" width="11.85546875" customWidth="1"/>
    <col min="5" max="5" width="10.140625" customWidth="1"/>
    <col min="6" max="6" width="11.42578125" customWidth="1"/>
    <col min="7" max="7" width="12.7109375" customWidth="1"/>
    <col min="8" max="9" width="10.7109375" customWidth="1"/>
    <col min="257" max="257" width="3.7109375" customWidth="1"/>
    <col min="258" max="258" width="40.7109375" customWidth="1"/>
    <col min="259" max="259" width="10.85546875" customWidth="1"/>
    <col min="260" max="260" width="10.7109375" customWidth="1"/>
    <col min="261" max="261" width="9.85546875" customWidth="1"/>
    <col min="262" max="265" width="10.7109375" customWidth="1"/>
    <col min="513" max="513" width="3.7109375" customWidth="1"/>
    <col min="514" max="514" width="40.7109375" customWidth="1"/>
    <col min="515" max="515" width="10.85546875" customWidth="1"/>
    <col min="516" max="516" width="10.7109375" customWidth="1"/>
    <col min="517" max="517" width="9.85546875" customWidth="1"/>
    <col min="518" max="521" width="10.7109375" customWidth="1"/>
    <col min="769" max="769" width="3.7109375" customWidth="1"/>
    <col min="770" max="770" width="40.7109375" customWidth="1"/>
    <col min="771" max="771" width="10.85546875" customWidth="1"/>
    <col min="772" max="772" width="10.7109375" customWidth="1"/>
    <col min="773" max="773" width="9.85546875" customWidth="1"/>
    <col min="774" max="777" width="10.7109375" customWidth="1"/>
    <col min="1025" max="1025" width="3.7109375" customWidth="1"/>
    <col min="1026" max="1026" width="40.7109375" customWidth="1"/>
    <col min="1027" max="1027" width="10.85546875" customWidth="1"/>
    <col min="1028" max="1028" width="10.7109375" customWidth="1"/>
    <col min="1029" max="1029" width="9.85546875" customWidth="1"/>
    <col min="1030" max="1033" width="10.7109375" customWidth="1"/>
    <col min="1281" max="1281" width="3.7109375" customWidth="1"/>
    <col min="1282" max="1282" width="40.7109375" customWidth="1"/>
    <col min="1283" max="1283" width="10.85546875" customWidth="1"/>
    <col min="1284" max="1284" width="10.7109375" customWidth="1"/>
    <col min="1285" max="1285" width="9.85546875" customWidth="1"/>
    <col min="1286" max="1289" width="10.7109375" customWidth="1"/>
    <col min="1537" max="1537" width="3.7109375" customWidth="1"/>
    <col min="1538" max="1538" width="40.7109375" customWidth="1"/>
    <col min="1539" max="1539" width="10.85546875" customWidth="1"/>
    <col min="1540" max="1540" width="10.7109375" customWidth="1"/>
    <col min="1541" max="1541" width="9.85546875" customWidth="1"/>
    <col min="1542" max="1545" width="10.7109375" customWidth="1"/>
    <col min="1793" max="1793" width="3.7109375" customWidth="1"/>
    <col min="1794" max="1794" width="40.7109375" customWidth="1"/>
    <col min="1795" max="1795" width="10.85546875" customWidth="1"/>
    <col min="1796" max="1796" width="10.7109375" customWidth="1"/>
    <col min="1797" max="1797" width="9.85546875" customWidth="1"/>
    <col min="1798" max="1801" width="10.7109375" customWidth="1"/>
    <col min="2049" max="2049" width="3.7109375" customWidth="1"/>
    <col min="2050" max="2050" width="40.7109375" customWidth="1"/>
    <col min="2051" max="2051" width="10.85546875" customWidth="1"/>
    <col min="2052" max="2052" width="10.7109375" customWidth="1"/>
    <col min="2053" max="2053" width="9.85546875" customWidth="1"/>
    <col min="2054" max="2057" width="10.7109375" customWidth="1"/>
    <col min="2305" max="2305" width="3.7109375" customWidth="1"/>
    <col min="2306" max="2306" width="40.7109375" customWidth="1"/>
    <col min="2307" max="2307" width="10.85546875" customWidth="1"/>
    <col min="2308" max="2308" width="10.7109375" customWidth="1"/>
    <col min="2309" max="2309" width="9.85546875" customWidth="1"/>
    <col min="2310" max="2313" width="10.7109375" customWidth="1"/>
    <col min="2561" max="2561" width="3.7109375" customWidth="1"/>
    <col min="2562" max="2562" width="40.7109375" customWidth="1"/>
    <col min="2563" max="2563" width="10.85546875" customWidth="1"/>
    <col min="2564" max="2564" width="10.7109375" customWidth="1"/>
    <col min="2565" max="2565" width="9.85546875" customWidth="1"/>
    <col min="2566" max="2569" width="10.7109375" customWidth="1"/>
    <col min="2817" max="2817" width="3.7109375" customWidth="1"/>
    <col min="2818" max="2818" width="40.7109375" customWidth="1"/>
    <col min="2819" max="2819" width="10.85546875" customWidth="1"/>
    <col min="2820" max="2820" width="10.7109375" customWidth="1"/>
    <col min="2821" max="2821" width="9.85546875" customWidth="1"/>
    <col min="2822" max="2825" width="10.7109375" customWidth="1"/>
    <col min="3073" max="3073" width="3.7109375" customWidth="1"/>
    <col min="3074" max="3074" width="40.7109375" customWidth="1"/>
    <col min="3075" max="3075" width="10.85546875" customWidth="1"/>
    <col min="3076" max="3076" width="10.7109375" customWidth="1"/>
    <col min="3077" max="3077" width="9.85546875" customWidth="1"/>
    <col min="3078" max="3081" width="10.7109375" customWidth="1"/>
    <col min="3329" max="3329" width="3.7109375" customWidth="1"/>
    <col min="3330" max="3330" width="40.7109375" customWidth="1"/>
    <col min="3331" max="3331" width="10.85546875" customWidth="1"/>
    <col min="3332" max="3332" width="10.7109375" customWidth="1"/>
    <col min="3333" max="3333" width="9.85546875" customWidth="1"/>
    <col min="3334" max="3337" width="10.7109375" customWidth="1"/>
    <col min="3585" max="3585" width="3.7109375" customWidth="1"/>
    <col min="3586" max="3586" width="40.7109375" customWidth="1"/>
    <col min="3587" max="3587" width="10.85546875" customWidth="1"/>
    <col min="3588" max="3588" width="10.7109375" customWidth="1"/>
    <col min="3589" max="3589" width="9.85546875" customWidth="1"/>
    <col min="3590" max="3593" width="10.7109375" customWidth="1"/>
    <col min="3841" max="3841" width="3.7109375" customWidth="1"/>
    <col min="3842" max="3842" width="40.7109375" customWidth="1"/>
    <col min="3843" max="3843" width="10.85546875" customWidth="1"/>
    <col min="3844" max="3844" width="10.7109375" customWidth="1"/>
    <col min="3845" max="3845" width="9.85546875" customWidth="1"/>
    <col min="3846" max="3849" width="10.7109375" customWidth="1"/>
    <col min="4097" max="4097" width="3.7109375" customWidth="1"/>
    <col min="4098" max="4098" width="40.7109375" customWidth="1"/>
    <col min="4099" max="4099" width="10.85546875" customWidth="1"/>
    <col min="4100" max="4100" width="10.7109375" customWidth="1"/>
    <col min="4101" max="4101" width="9.85546875" customWidth="1"/>
    <col min="4102" max="4105" width="10.7109375" customWidth="1"/>
    <col min="4353" max="4353" width="3.7109375" customWidth="1"/>
    <col min="4354" max="4354" width="40.7109375" customWidth="1"/>
    <col min="4355" max="4355" width="10.85546875" customWidth="1"/>
    <col min="4356" max="4356" width="10.7109375" customWidth="1"/>
    <col min="4357" max="4357" width="9.85546875" customWidth="1"/>
    <col min="4358" max="4361" width="10.7109375" customWidth="1"/>
    <col min="4609" max="4609" width="3.7109375" customWidth="1"/>
    <col min="4610" max="4610" width="40.7109375" customWidth="1"/>
    <col min="4611" max="4611" width="10.85546875" customWidth="1"/>
    <col min="4612" max="4612" width="10.7109375" customWidth="1"/>
    <col min="4613" max="4613" width="9.85546875" customWidth="1"/>
    <col min="4614" max="4617" width="10.7109375" customWidth="1"/>
    <col min="4865" max="4865" width="3.7109375" customWidth="1"/>
    <col min="4866" max="4866" width="40.7109375" customWidth="1"/>
    <col min="4867" max="4867" width="10.85546875" customWidth="1"/>
    <col min="4868" max="4868" width="10.7109375" customWidth="1"/>
    <col min="4869" max="4869" width="9.85546875" customWidth="1"/>
    <col min="4870" max="4873" width="10.7109375" customWidth="1"/>
    <col min="5121" max="5121" width="3.7109375" customWidth="1"/>
    <col min="5122" max="5122" width="40.7109375" customWidth="1"/>
    <col min="5123" max="5123" width="10.85546875" customWidth="1"/>
    <col min="5124" max="5124" width="10.7109375" customWidth="1"/>
    <col min="5125" max="5125" width="9.85546875" customWidth="1"/>
    <col min="5126" max="5129" width="10.7109375" customWidth="1"/>
    <col min="5377" max="5377" width="3.7109375" customWidth="1"/>
    <col min="5378" max="5378" width="40.7109375" customWidth="1"/>
    <col min="5379" max="5379" width="10.85546875" customWidth="1"/>
    <col min="5380" max="5380" width="10.7109375" customWidth="1"/>
    <col min="5381" max="5381" width="9.85546875" customWidth="1"/>
    <col min="5382" max="5385" width="10.7109375" customWidth="1"/>
    <col min="5633" max="5633" width="3.7109375" customWidth="1"/>
    <col min="5634" max="5634" width="40.7109375" customWidth="1"/>
    <col min="5635" max="5635" width="10.85546875" customWidth="1"/>
    <col min="5636" max="5636" width="10.7109375" customWidth="1"/>
    <col min="5637" max="5637" width="9.85546875" customWidth="1"/>
    <col min="5638" max="5641" width="10.7109375" customWidth="1"/>
    <col min="5889" max="5889" width="3.7109375" customWidth="1"/>
    <col min="5890" max="5890" width="40.7109375" customWidth="1"/>
    <col min="5891" max="5891" width="10.85546875" customWidth="1"/>
    <col min="5892" max="5892" width="10.7109375" customWidth="1"/>
    <col min="5893" max="5893" width="9.85546875" customWidth="1"/>
    <col min="5894" max="5897" width="10.7109375" customWidth="1"/>
    <col min="6145" max="6145" width="3.7109375" customWidth="1"/>
    <col min="6146" max="6146" width="40.7109375" customWidth="1"/>
    <col min="6147" max="6147" width="10.85546875" customWidth="1"/>
    <col min="6148" max="6148" width="10.7109375" customWidth="1"/>
    <col min="6149" max="6149" width="9.85546875" customWidth="1"/>
    <col min="6150" max="6153" width="10.7109375" customWidth="1"/>
    <col min="6401" max="6401" width="3.7109375" customWidth="1"/>
    <col min="6402" max="6402" width="40.7109375" customWidth="1"/>
    <col min="6403" max="6403" width="10.85546875" customWidth="1"/>
    <col min="6404" max="6404" width="10.7109375" customWidth="1"/>
    <col min="6405" max="6405" width="9.85546875" customWidth="1"/>
    <col min="6406" max="6409" width="10.7109375" customWidth="1"/>
    <col min="6657" max="6657" width="3.7109375" customWidth="1"/>
    <col min="6658" max="6658" width="40.7109375" customWidth="1"/>
    <col min="6659" max="6659" width="10.85546875" customWidth="1"/>
    <col min="6660" max="6660" width="10.7109375" customWidth="1"/>
    <col min="6661" max="6661" width="9.85546875" customWidth="1"/>
    <col min="6662" max="6665" width="10.7109375" customWidth="1"/>
    <col min="6913" max="6913" width="3.7109375" customWidth="1"/>
    <col min="6914" max="6914" width="40.7109375" customWidth="1"/>
    <col min="6915" max="6915" width="10.85546875" customWidth="1"/>
    <col min="6916" max="6916" width="10.7109375" customWidth="1"/>
    <col min="6917" max="6917" width="9.85546875" customWidth="1"/>
    <col min="6918" max="6921" width="10.7109375" customWidth="1"/>
    <col min="7169" max="7169" width="3.7109375" customWidth="1"/>
    <col min="7170" max="7170" width="40.7109375" customWidth="1"/>
    <col min="7171" max="7171" width="10.85546875" customWidth="1"/>
    <col min="7172" max="7172" width="10.7109375" customWidth="1"/>
    <col min="7173" max="7173" width="9.85546875" customWidth="1"/>
    <col min="7174" max="7177" width="10.7109375" customWidth="1"/>
    <col min="7425" max="7425" width="3.7109375" customWidth="1"/>
    <col min="7426" max="7426" width="40.7109375" customWidth="1"/>
    <col min="7427" max="7427" width="10.85546875" customWidth="1"/>
    <col min="7428" max="7428" width="10.7109375" customWidth="1"/>
    <col min="7429" max="7429" width="9.85546875" customWidth="1"/>
    <col min="7430" max="7433" width="10.7109375" customWidth="1"/>
    <col min="7681" max="7681" width="3.7109375" customWidth="1"/>
    <col min="7682" max="7682" width="40.7109375" customWidth="1"/>
    <col min="7683" max="7683" width="10.85546875" customWidth="1"/>
    <col min="7684" max="7684" width="10.7109375" customWidth="1"/>
    <col min="7685" max="7685" width="9.85546875" customWidth="1"/>
    <col min="7686" max="7689" width="10.7109375" customWidth="1"/>
    <col min="7937" max="7937" width="3.7109375" customWidth="1"/>
    <col min="7938" max="7938" width="40.7109375" customWidth="1"/>
    <col min="7939" max="7939" width="10.85546875" customWidth="1"/>
    <col min="7940" max="7940" width="10.7109375" customWidth="1"/>
    <col min="7941" max="7941" width="9.85546875" customWidth="1"/>
    <col min="7942" max="7945" width="10.7109375" customWidth="1"/>
    <col min="8193" max="8193" width="3.7109375" customWidth="1"/>
    <col min="8194" max="8194" width="40.7109375" customWidth="1"/>
    <col min="8195" max="8195" width="10.85546875" customWidth="1"/>
    <col min="8196" max="8196" width="10.7109375" customWidth="1"/>
    <col min="8197" max="8197" width="9.85546875" customWidth="1"/>
    <col min="8198" max="8201" width="10.7109375" customWidth="1"/>
    <col min="8449" max="8449" width="3.7109375" customWidth="1"/>
    <col min="8450" max="8450" width="40.7109375" customWidth="1"/>
    <col min="8451" max="8451" width="10.85546875" customWidth="1"/>
    <col min="8452" max="8452" width="10.7109375" customWidth="1"/>
    <col min="8453" max="8453" width="9.85546875" customWidth="1"/>
    <col min="8454" max="8457" width="10.7109375" customWidth="1"/>
    <col min="8705" max="8705" width="3.7109375" customWidth="1"/>
    <col min="8706" max="8706" width="40.7109375" customWidth="1"/>
    <col min="8707" max="8707" width="10.85546875" customWidth="1"/>
    <col min="8708" max="8708" width="10.7109375" customWidth="1"/>
    <col min="8709" max="8709" width="9.85546875" customWidth="1"/>
    <col min="8710" max="8713" width="10.7109375" customWidth="1"/>
    <col min="8961" max="8961" width="3.7109375" customWidth="1"/>
    <col min="8962" max="8962" width="40.7109375" customWidth="1"/>
    <col min="8963" max="8963" width="10.85546875" customWidth="1"/>
    <col min="8964" max="8964" width="10.7109375" customWidth="1"/>
    <col min="8965" max="8965" width="9.85546875" customWidth="1"/>
    <col min="8966" max="8969" width="10.7109375" customWidth="1"/>
    <col min="9217" max="9217" width="3.7109375" customWidth="1"/>
    <col min="9218" max="9218" width="40.7109375" customWidth="1"/>
    <col min="9219" max="9219" width="10.85546875" customWidth="1"/>
    <col min="9220" max="9220" width="10.7109375" customWidth="1"/>
    <col min="9221" max="9221" width="9.85546875" customWidth="1"/>
    <col min="9222" max="9225" width="10.7109375" customWidth="1"/>
    <col min="9473" max="9473" width="3.7109375" customWidth="1"/>
    <col min="9474" max="9474" width="40.7109375" customWidth="1"/>
    <col min="9475" max="9475" width="10.85546875" customWidth="1"/>
    <col min="9476" max="9476" width="10.7109375" customWidth="1"/>
    <col min="9477" max="9477" width="9.85546875" customWidth="1"/>
    <col min="9478" max="9481" width="10.7109375" customWidth="1"/>
    <col min="9729" max="9729" width="3.7109375" customWidth="1"/>
    <col min="9730" max="9730" width="40.7109375" customWidth="1"/>
    <col min="9731" max="9731" width="10.85546875" customWidth="1"/>
    <col min="9732" max="9732" width="10.7109375" customWidth="1"/>
    <col min="9733" max="9733" width="9.85546875" customWidth="1"/>
    <col min="9734" max="9737" width="10.7109375" customWidth="1"/>
    <col min="9985" max="9985" width="3.7109375" customWidth="1"/>
    <col min="9986" max="9986" width="40.7109375" customWidth="1"/>
    <col min="9987" max="9987" width="10.85546875" customWidth="1"/>
    <col min="9988" max="9988" width="10.7109375" customWidth="1"/>
    <col min="9989" max="9989" width="9.85546875" customWidth="1"/>
    <col min="9990" max="9993" width="10.7109375" customWidth="1"/>
    <col min="10241" max="10241" width="3.7109375" customWidth="1"/>
    <col min="10242" max="10242" width="40.7109375" customWidth="1"/>
    <col min="10243" max="10243" width="10.85546875" customWidth="1"/>
    <col min="10244" max="10244" width="10.7109375" customWidth="1"/>
    <col min="10245" max="10245" width="9.85546875" customWidth="1"/>
    <col min="10246" max="10249" width="10.7109375" customWidth="1"/>
    <col min="10497" max="10497" width="3.7109375" customWidth="1"/>
    <col min="10498" max="10498" width="40.7109375" customWidth="1"/>
    <col min="10499" max="10499" width="10.85546875" customWidth="1"/>
    <col min="10500" max="10500" width="10.7109375" customWidth="1"/>
    <col min="10501" max="10501" width="9.85546875" customWidth="1"/>
    <col min="10502" max="10505" width="10.7109375" customWidth="1"/>
    <col min="10753" max="10753" width="3.7109375" customWidth="1"/>
    <col min="10754" max="10754" width="40.7109375" customWidth="1"/>
    <col min="10755" max="10755" width="10.85546875" customWidth="1"/>
    <col min="10756" max="10756" width="10.7109375" customWidth="1"/>
    <col min="10757" max="10757" width="9.85546875" customWidth="1"/>
    <col min="10758" max="10761" width="10.7109375" customWidth="1"/>
    <col min="11009" max="11009" width="3.7109375" customWidth="1"/>
    <col min="11010" max="11010" width="40.7109375" customWidth="1"/>
    <col min="11011" max="11011" width="10.85546875" customWidth="1"/>
    <col min="11012" max="11012" width="10.7109375" customWidth="1"/>
    <col min="11013" max="11013" width="9.85546875" customWidth="1"/>
    <col min="11014" max="11017" width="10.7109375" customWidth="1"/>
    <col min="11265" max="11265" width="3.7109375" customWidth="1"/>
    <col min="11266" max="11266" width="40.7109375" customWidth="1"/>
    <col min="11267" max="11267" width="10.85546875" customWidth="1"/>
    <col min="11268" max="11268" width="10.7109375" customWidth="1"/>
    <col min="11269" max="11269" width="9.85546875" customWidth="1"/>
    <col min="11270" max="11273" width="10.7109375" customWidth="1"/>
    <col min="11521" max="11521" width="3.7109375" customWidth="1"/>
    <col min="11522" max="11522" width="40.7109375" customWidth="1"/>
    <col min="11523" max="11523" width="10.85546875" customWidth="1"/>
    <col min="11524" max="11524" width="10.7109375" customWidth="1"/>
    <col min="11525" max="11525" width="9.85546875" customWidth="1"/>
    <col min="11526" max="11529" width="10.7109375" customWidth="1"/>
    <col min="11777" max="11777" width="3.7109375" customWidth="1"/>
    <col min="11778" max="11778" width="40.7109375" customWidth="1"/>
    <col min="11779" max="11779" width="10.85546875" customWidth="1"/>
    <col min="11780" max="11780" width="10.7109375" customWidth="1"/>
    <col min="11781" max="11781" width="9.85546875" customWidth="1"/>
    <col min="11782" max="11785" width="10.7109375" customWidth="1"/>
    <col min="12033" max="12033" width="3.7109375" customWidth="1"/>
    <col min="12034" max="12034" width="40.7109375" customWidth="1"/>
    <col min="12035" max="12035" width="10.85546875" customWidth="1"/>
    <col min="12036" max="12036" width="10.7109375" customWidth="1"/>
    <col min="12037" max="12037" width="9.85546875" customWidth="1"/>
    <col min="12038" max="12041" width="10.7109375" customWidth="1"/>
    <col min="12289" max="12289" width="3.7109375" customWidth="1"/>
    <col min="12290" max="12290" width="40.7109375" customWidth="1"/>
    <col min="12291" max="12291" width="10.85546875" customWidth="1"/>
    <col min="12292" max="12292" width="10.7109375" customWidth="1"/>
    <col min="12293" max="12293" width="9.85546875" customWidth="1"/>
    <col min="12294" max="12297" width="10.7109375" customWidth="1"/>
    <col min="12545" max="12545" width="3.7109375" customWidth="1"/>
    <col min="12546" max="12546" width="40.7109375" customWidth="1"/>
    <col min="12547" max="12547" width="10.85546875" customWidth="1"/>
    <col min="12548" max="12548" width="10.7109375" customWidth="1"/>
    <col min="12549" max="12549" width="9.85546875" customWidth="1"/>
    <col min="12550" max="12553" width="10.7109375" customWidth="1"/>
    <col min="12801" max="12801" width="3.7109375" customWidth="1"/>
    <col min="12802" max="12802" width="40.7109375" customWidth="1"/>
    <col min="12803" max="12803" width="10.85546875" customWidth="1"/>
    <col min="12804" max="12804" width="10.7109375" customWidth="1"/>
    <col min="12805" max="12805" width="9.85546875" customWidth="1"/>
    <col min="12806" max="12809" width="10.7109375" customWidth="1"/>
    <col min="13057" max="13057" width="3.7109375" customWidth="1"/>
    <col min="13058" max="13058" width="40.7109375" customWidth="1"/>
    <col min="13059" max="13059" width="10.85546875" customWidth="1"/>
    <col min="13060" max="13060" width="10.7109375" customWidth="1"/>
    <col min="13061" max="13061" width="9.85546875" customWidth="1"/>
    <col min="13062" max="13065" width="10.7109375" customWidth="1"/>
    <col min="13313" max="13313" width="3.7109375" customWidth="1"/>
    <col min="13314" max="13314" width="40.7109375" customWidth="1"/>
    <col min="13315" max="13315" width="10.85546875" customWidth="1"/>
    <col min="13316" max="13316" width="10.7109375" customWidth="1"/>
    <col min="13317" max="13317" width="9.85546875" customWidth="1"/>
    <col min="13318" max="13321" width="10.7109375" customWidth="1"/>
    <col min="13569" max="13569" width="3.7109375" customWidth="1"/>
    <col min="13570" max="13570" width="40.7109375" customWidth="1"/>
    <col min="13571" max="13571" width="10.85546875" customWidth="1"/>
    <col min="13572" max="13572" width="10.7109375" customWidth="1"/>
    <col min="13573" max="13573" width="9.85546875" customWidth="1"/>
    <col min="13574" max="13577" width="10.7109375" customWidth="1"/>
    <col min="13825" max="13825" width="3.7109375" customWidth="1"/>
    <col min="13826" max="13826" width="40.7109375" customWidth="1"/>
    <col min="13827" max="13827" width="10.85546875" customWidth="1"/>
    <col min="13828" max="13828" width="10.7109375" customWidth="1"/>
    <col min="13829" max="13829" width="9.85546875" customWidth="1"/>
    <col min="13830" max="13833" width="10.7109375" customWidth="1"/>
    <col min="14081" max="14081" width="3.7109375" customWidth="1"/>
    <col min="14082" max="14082" width="40.7109375" customWidth="1"/>
    <col min="14083" max="14083" width="10.85546875" customWidth="1"/>
    <col min="14084" max="14084" width="10.7109375" customWidth="1"/>
    <col min="14085" max="14085" width="9.85546875" customWidth="1"/>
    <col min="14086" max="14089" width="10.7109375" customWidth="1"/>
    <col min="14337" max="14337" width="3.7109375" customWidth="1"/>
    <col min="14338" max="14338" width="40.7109375" customWidth="1"/>
    <col min="14339" max="14339" width="10.85546875" customWidth="1"/>
    <col min="14340" max="14340" width="10.7109375" customWidth="1"/>
    <col min="14341" max="14341" width="9.85546875" customWidth="1"/>
    <col min="14342" max="14345" width="10.7109375" customWidth="1"/>
    <col min="14593" max="14593" width="3.7109375" customWidth="1"/>
    <col min="14594" max="14594" width="40.7109375" customWidth="1"/>
    <col min="14595" max="14595" width="10.85546875" customWidth="1"/>
    <col min="14596" max="14596" width="10.7109375" customWidth="1"/>
    <col min="14597" max="14597" width="9.85546875" customWidth="1"/>
    <col min="14598" max="14601" width="10.7109375" customWidth="1"/>
    <col min="14849" max="14849" width="3.7109375" customWidth="1"/>
    <col min="14850" max="14850" width="40.7109375" customWidth="1"/>
    <col min="14851" max="14851" width="10.85546875" customWidth="1"/>
    <col min="14852" max="14852" width="10.7109375" customWidth="1"/>
    <col min="14853" max="14853" width="9.85546875" customWidth="1"/>
    <col min="14854" max="14857" width="10.7109375" customWidth="1"/>
    <col min="15105" max="15105" width="3.7109375" customWidth="1"/>
    <col min="15106" max="15106" width="40.7109375" customWidth="1"/>
    <col min="15107" max="15107" width="10.85546875" customWidth="1"/>
    <col min="15108" max="15108" width="10.7109375" customWidth="1"/>
    <col min="15109" max="15109" width="9.85546875" customWidth="1"/>
    <col min="15110" max="15113" width="10.7109375" customWidth="1"/>
    <col min="15361" max="15361" width="3.7109375" customWidth="1"/>
    <col min="15362" max="15362" width="40.7109375" customWidth="1"/>
    <col min="15363" max="15363" width="10.85546875" customWidth="1"/>
    <col min="15364" max="15364" width="10.7109375" customWidth="1"/>
    <col min="15365" max="15365" width="9.85546875" customWidth="1"/>
    <col min="15366" max="15369" width="10.7109375" customWidth="1"/>
    <col min="15617" max="15617" width="3.7109375" customWidth="1"/>
    <col min="15618" max="15618" width="40.7109375" customWidth="1"/>
    <col min="15619" max="15619" width="10.85546875" customWidth="1"/>
    <col min="15620" max="15620" width="10.7109375" customWidth="1"/>
    <col min="15621" max="15621" width="9.85546875" customWidth="1"/>
    <col min="15622" max="15625" width="10.7109375" customWidth="1"/>
    <col min="15873" max="15873" width="3.7109375" customWidth="1"/>
    <col min="15874" max="15874" width="40.7109375" customWidth="1"/>
    <col min="15875" max="15875" width="10.85546875" customWidth="1"/>
    <col min="15876" max="15876" width="10.7109375" customWidth="1"/>
    <col min="15877" max="15877" width="9.85546875" customWidth="1"/>
    <col min="15878" max="15881" width="10.7109375" customWidth="1"/>
    <col min="16129" max="16129" width="3.7109375" customWidth="1"/>
    <col min="16130" max="16130" width="40.7109375" customWidth="1"/>
    <col min="16131" max="16131" width="10.85546875" customWidth="1"/>
    <col min="16132" max="16132" width="10.7109375" customWidth="1"/>
    <col min="16133" max="16133" width="9.85546875" customWidth="1"/>
    <col min="16134" max="16137" width="10.7109375" customWidth="1"/>
  </cols>
  <sheetData>
    <row r="1" spans="1:7">
      <c r="A1" s="1"/>
      <c r="B1" s="1"/>
      <c r="C1" s="2"/>
      <c r="D1" s="2"/>
      <c r="E1" s="2"/>
      <c r="F1" s="8"/>
      <c r="G1" s="8"/>
    </row>
    <row r="2" spans="1:7" ht="64.5">
      <c r="A2" s="1"/>
      <c r="B2" s="3"/>
      <c r="C2" s="4" t="s">
        <v>76</v>
      </c>
      <c r="D2" s="4" t="s">
        <v>77</v>
      </c>
      <c r="E2" s="4" t="s">
        <v>74</v>
      </c>
      <c r="F2" s="53" t="s">
        <v>78</v>
      </c>
      <c r="G2" s="53" t="s">
        <v>79</v>
      </c>
    </row>
    <row r="3" spans="1:7" ht="31.5">
      <c r="A3" s="1"/>
      <c r="B3" s="5" t="s">
        <v>44</v>
      </c>
      <c r="C3" s="4"/>
      <c r="D3" s="4"/>
      <c r="E3" s="4"/>
      <c r="F3" s="8"/>
      <c r="G3" s="8"/>
    </row>
    <row r="4" spans="1:7" ht="15.75">
      <c r="A4" s="1"/>
      <c r="B4" s="5" t="s">
        <v>0</v>
      </c>
      <c r="C4" s="4"/>
      <c r="D4" s="4"/>
      <c r="E4" s="4"/>
      <c r="F4" s="8"/>
      <c r="G4" s="56"/>
    </row>
    <row r="5" spans="1:7" ht="26.25">
      <c r="A5" s="1">
        <v>1</v>
      </c>
      <c r="B5" s="6" t="s">
        <v>53</v>
      </c>
      <c r="C5" s="2">
        <v>5933784</v>
      </c>
      <c r="D5" s="2">
        <v>5670171</v>
      </c>
      <c r="E5" s="37">
        <v>6438</v>
      </c>
      <c r="F5" s="37">
        <v>6443</v>
      </c>
      <c r="G5" s="57">
        <v>6545492</v>
      </c>
    </row>
    <row r="6" spans="1:7" ht="26.25">
      <c r="A6" s="1">
        <v>2</v>
      </c>
      <c r="B6" s="6" t="s">
        <v>54</v>
      </c>
      <c r="C6" s="2">
        <v>0</v>
      </c>
      <c r="D6" s="2">
        <v>0</v>
      </c>
      <c r="E6" s="37">
        <v>0</v>
      </c>
      <c r="F6" s="37">
        <v>0</v>
      </c>
      <c r="G6" s="57">
        <v>0</v>
      </c>
    </row>
    <row r="7" spans="1:7" ht="51.75">
      <c r="A7" s="1">
        <v>3</v>
      </c>
      <c r="B7" s="6" t="s">
        <v>55</v>
      </c>
      <c r="C7" s="2">
        <v>837996</v>
      </c>
      <c r="D7" s="2">
        <v>863475</v>
      </c>
      <c r="E7" s="37">
        <v>1247</v>
      </c>
      <c r="F7" s="37">
        <v>1247</v>
      </c>
      <c r="G7" s="57">
        <v>1247170</v>
      </c>
    </row>
    <row r="8" spans="1:7" ht="26.25">
      <c r="A8" s="1">
        <v>4</v>
      </c>
      <c r="B8" s="6" t="s">
        <v>56</v>
      </c>
      <c r="C8" s="2">
        <v>284000</v>
      </c>
      <c r="D8" s="2">
        <v>1200000</v>
      </c>
      <c r="E8" s="37">
        <v>1200</v>
      </c>
      <c r="F8" s="37">
        <v>1200</v>
      </c>
      <c r="G8" s="57">
        <v>1200000</v>
      </c>
    </row>
    <row r="9" spans="1:7" ht="26.25">
      <c r="A9" s="1">
        <v>5</v>
      </c>
      <c r="B9" s="6" t="s">
        <v>1</v>
      </c>
      <c r="C9" s="2">
        <v>88773</v>
      </c>
      <c r="D9" s="2">
        <v>69088</v>
      </c>
      <c r="E9" s="37">
        <v>0</v>
      </c>
      <c r="F9" s="37">
        <v>25</v>
      </c>
      <c r="G9" s="57">
        <v>64350</v>
      </c>
    </row>
    <row r="10" spans="1:7">
      <c r="A10" s="1">
        <v>6</v>
      </c>
      <c r="B10" s="6" t="s">
        <v>2</v>
      </c>
      <c r="C10" s="4"/>
      <c r="D10" s="4"/>
      <c r="E10" s="37"/>
      <c r="F10" s="37"/>
      <c r="G10" s="57"/>
    </row>
    <row r="11" spans="1:7" ht="26.25">
      <c r="A11" s="1"/>
      <c r="B11" s="7" t="s">
        <v>3</v>
      </c>
      <c r="C11" s="4">
        <f>SUM(C5:C10)</f>
        <v>7144553</v>
      </c>
      <c r="D11" s="4">
        <f>SUM(D5:D10)</f>
        <v>7802734</v>
      </c>
      <c r="E11" s="38">
        <v>8885</v>
      </c>
      <c r="F11" s="38">
        <f>SUM(F5:F10)</f>
        <v>8915</v>
      </c>
      <c r="G11" s="58">
        <f>SUM(G5:G10)</f>
        <v>9057012</v>
      </c>
    </row>
    <row r="12" spans="1:7">
      <c r="A12" s="1"/>
      <c r="B12" s="7"/>
      <c r="C12" s="4"/>
      <c r="D12" s="4"/>
      <c r="E12" s="37"/>
      <c r="F12" s="37"/>
      <c r="G12" s="57"/>
    </row>
    <row r="13" spans="1:7">
      <c r="A13" s="8"/>
      <c r="B13" s="36" t="s">
        <v>57</v>
      </c>
      <c r="C13" s="8"/>
      <c r="D13" s="8"/>
      <c r="E13" s="37"/>
      <c r="F13" s="37"/>
      <c r="G13" s="57"/>
    </row>
    <row r="14" spans="1:7">
      <c r="A14" s="1">
        <v>7</v>
      </c>
      <c r="B14" s="9" t="s">
        <v>45</v>
      </c>
      <c r="C14" s="10">
        <v>1018000</v>
      </c>
      <c r="D14" s="10">
        <v>1086803</v>
      </c>
      <c r="E14" s="37">
        <v>1000</v>
      </c>
      <c r="F14" s="37">
        <v>1000</v>
      </c>
      <c r="G14" s="57">
        <v>1000000</v>
      </c>
    </row>
    <row r="15" spans="1:7">
      <c r="A15" s="1">
        <v>8</v>
      </c>
      <c r="B15" s="9" t="s">
        <v>4</v>
      </c>
      <c r="C15" s="10">
        <v>593000</v>
      </c>
      <c r="D15" s="10">
        <v>583650</v>
      </c>
      <c r="E15" s="37">
        <v>600</v>
      </c>
      <c r="F15" s="37">
        <v>600</v>
      </c>
      <c r="G15" s="57">
        <v>600000</v>
      </c>
    </row>
    <row r="16" spans="1:7">
      <c r="A16" s="1">
        <v>9</v>
      </c>
      <c r="B16" s="9" t="s">
        <v>5</v>
      </c>
      <c r="C16" s="10">
        <v>3518000</v>
      </c>
      <c r="D16" s="10">
        <v>4400564</v>
      </c>
      <c r="E16" s="37">
        <v>3500</v>
      </c>
      <c r="F16" s="37">
        <v>3500</v>
      </c>
      <c r="G16" s="57">
        <v>4632000</v>
      </c>
    </row>
    <row r="17" spans="1:7">
      <c r="A17" s="1">
        <v>10</v>
      </c>
      <c r="B17" s="9" t="s">
        <v>6</v>
      </c>
      <c r="C17" s="10">
        <v>47000</v>
      </c>
      <c r="D17" s="10">
        <v>17387</v>
      </c>
      <c r="E17" s="37">
        <v>20</v>
      </c>
      <c r="F17" s="37">
        <v>20</v>
      </c>
      <c r="G17" s="57">
        <v>77000</v>
      </c>
    </row>
    <row r="18" spans="1:7" ht="27" customHeight="1">
      <c r="A18" s="1">
        <v>11</v>
      </c>
      <c r="B18" s="9" t="s">
        <v>7</v>
      </c>
      <c r="C18" s="10">
        <v>850000</v>
      </c>
      <c r="D18" s="10">
        <v>850106</v>
      </c>
      <c r="E18" s="37">
        <v>850</v>
      </c>
      <c r="F18" s="37">
        <v>850</v>
      </c>
      <c r="G18" s="57">
        <v>946000</v>
      </c>
    </row>
    <row r="19" spans="1:7" ht="15" customHeight="1">
      <c r="A19" s="1"/>
      <c r="B19" s="11" t="s">
        <v>8</v>
      </c>
      <c r="C19" s="12">
        <f>SUM(C14:C18)</f>
        <v>6026000</v>
      </c>
      <c r="D19" s="12">
        <f>SUM(D14:D18)</f>
        <v>6938510</v>
      </c>
      <c r="E19" s="38">
        <v>5970</v>
      </c>
      <c r="F19" s="38">
        <v>5970</v>
      </c>
      <c r="G19" s="58">
        <f>SUM(G14:G18)</f>
        <v>7255000</v>
      </c>
    </row>
    <row r="20" spans="1:7" ht="12.6" customHeight="1">
      <c r="A20" s="1"/>
      <c r="B20" s="9" t="s">
        <v>58</v>
      </c>
      <c r="C20" s="10"/>
      <c r="D20" s="10"/>
      <c r="E20" s="37"/>
      <c r="F20" s="37"/>
      <c r="G20" s="57"/>
    </row>
    <row r="21" spans="1:7" ht="15" hidden="1" customHeight="1">
      <c r="A21" s="1"/>
      <c r="B21" s="9"/>
      <c r="C21" s="10"/>
      <c r="D21" s="10"/>
      <c r="E21" s="37"/>
      <c r="F21" s="37"/>
      <c r="G21" s="57"/>
    </row>
    <row r="22" spans="1:7" ht="15" hidden="1" customHeight="1">
      <c r="A22" s="1"/>
      <c r="B22" s="9"/>
      <c r="C22" s="10"/>
      <c r="D22" s="10"/>
      <c r="E22" s="37"/>
      <c r="F22" s="37"/>
      <c r="G22" s="57"/>
    </row>
    <row r="23" spans="1:7" ht="15" hidden="1" customHeight="1">
      <c r="A23" s="1"/>
      <c r="B23" s="9"/>
      <c r="C23" s="10"/>
      <c r="D23" s="10"/>
      <c r="E23" s="37"/>
      <c r="F23" s="37"/>
      <c r="G23" s="57"/>
    </row>
    <row r="24" spans="1:7" ht="15" customHeight="1">
      <c r="A24" s="1">
        <v>12</v>
      </c>
      <c r="B24" s="9" t="s">
        <v>9</v>
      </c>
      <c r="C24" s="10">
        <v>175000</v>
      </c>
      <c r="D24" s="10">
        <v>172800</v>
      </c>
      <c r="E24" s="37">
        <v>150</v>
      </c>
      <c r="F24" s="37">
        <v>150</v>
      </c>
      <c r="G24" s="57">
        <v>250000</v>
      </c>
    </row>
    <row r="25" spans="1:7" ht="15" customHeight="1">
      <c r="A25" s="1">
        <v>13</v>
      </c>
      <c r="B25" s="13" t="s">
        <v>10</v>
      </c>
      <c r="C25" s="10">
        <v>0</v>
      </c>
      <c r="D25" s="10">
        <v>503240</v>
      </c>
      <c r="E25" s="37">
        <v>250</v>
      </c>
      <c r="F25" s="37">
        <v>302</v>
      </c>
      <c r="G25" s="57">
        <v>549000</v>
      </c>
    </row>
    <row r="26" spans="1:7">
      <c r="A26" s="1">
        <v>14</v>
      </c>
      <c r="B26" s="13" t="s">
        <v>11</v>
      </c>
      <c r="C26" s="10">
        <v>201000</v>
      </c>
      <c r="D26" s="10">
        <v>0</v>
      </c>
      <c r="E26" s="37">
        <v>0</v>
      </c>
      <c r="F26" s="37">
        <v>0</v>
      </c>
      <c r="G26" s="57">
        <v>0</v>
      </c>
    </row>
    <row r="27" spans="1:7" ht="25.5">
      <c r="A27" s="1">
        <v>15</v>
      </c>
      <c r="B27" s="13" t="s">
        <v>12</v>
      </c>
      <c r="C27" s="10">
        <v>0</v>
      </c>
      <c r="D27" s="10">
        <v>0</v>
      </c>
      <c r="E27" s="37">
        <v>0</v>
      </c>
      <c r="F27" s="37">
        <v>0</v>
      </c>
      <c r="G27" s="57">
        <v>0</v>
      </c>
    </row>
    <row r="28" spans="1:7" ht="25.5">
      <c r="A28" s="1">
        <v>16</v>
      </c>
      <c r="B28" s="13" t="s">
        <v>13</v>
      </c>
      <c r="C28" s="10">
        <v>0</v>
      </c>
      <c r="D28" s="10">
        <v>0</v>
      </c>
      <c r="E28" s="37">
        <v>0</v>
      </c>
      <c r="F28" s="37">
        <v>0</v>
      </c>
      <c r="G28" s="57">
        <v>0</v>
      </c>
    </row>
    <row r="29" spans="1:7">
      <c r="A29" s="1">
        <v>17</v>
      </c>
      <c r="B29" s="13" t="s">
        <v>14</v>
      </c>
      <c r="C29" s="10">
        <v>0</v>
      </c>
      <c r="D29" s="10">
        <v>0</v>
      </c>
      <c r="E29" s="37">
        <v>0</v>
      </c>
      <c r="F29" s="37">
        <v>0</v>
      </c>
      <c r="G29" s="57">
        <v>0</v>
      </c>
    </row>
    <row r="30" spans="1:7">
      <c r="A30" s="1">
        <v>18</v>
      </c>
      <c r="B30" s="13" t="s">
        <v>15</v>
      </c>
      <c r="C30" s="10">
        <v>66000</v>
      </c>
      <c r="D30" s="10">
        <v>39815</v>
      </c>
      <c r="E30" s="37">
        <v>30</v>
      </c>
      <c r="F30" s="37">
        <v>30</v>
      </c>
      <c r="G30" s="57">
        <v>30000</v>
      </c>
    </row>
    <row r="31" spans="1:7" ht="25.5">
      <c r="A31" s="1">
        <v>19</v>
      </c>
      <c r="B31" s="13" t="s">
        <v>46</v>
      </c>
      <c r="C31" s="10">
        <v>19000</v>
      </c>
      <c r="D31" s="10">
        <v>164592</v>
      </c>
      <c r="E31" s="37">
        <v>165</v>
      </c>
      <c r="F31" s="37">
        <v>165</v>
      </c>
      <c r="G31" s="57">
        <v>165000</v>
      </c>
    </row>
    <row r="32" spans="1:7" ht="20.100000000000001" customHeight="1">
      <c r="A32" s="1"/>
      <c r="B32" s="14" t="s">
        <v>16</v>
      </c>
      <c r="C32" s="12">
        <f>SUM(C24:C31)</f>
        <v>461000</v>
      </c>
      <c r="D32" s="12">
        <f>SUM(D24:D31)</f>
        <v>880447</v>
      </c>
      <c r="E32" s="38">
        <v>595</v>
      </c>
      <c r="F32" s="38">
        <v>647</v>
      </c>
      <c r="G32" s="58">
        <f>SUM(G24:G31)</f>
        <v>994000</v>
      </c>
    </row>
    <row r="33" spans="1:7" ht="20.100000000000001" customHeight="1">
      <c r="A33" s="1"/>
      <c r="B33" s="14" t="s">
        <v>59</v>
      </c>
      <c r="C33" s="12"/>
      <c r="D33" s="12"/>
      <c r="E33" s="37"/>
      <c r="F33" s="37"/>
      <c r="G33" s="57"/>
    </row>
    <row r="34" spans="1:7" ht="30" customHeight="1">
      <c r="A34" s="1">
        <v>20</v>
      </c>
      <c r="B34" s="9" t="s">
        <v>17</v>
      </c>
      <c r="C34" s="10">
        <v>0</v>
      </c>
      <c r="D34" s="10">
        <v>0</v>
      </c>
      <c r="E34" s="37">
        <v>0</v>
      </c>
      <c r="F34" s="37">
        <v>0</v>
      </c>
      <c r="G34" s="57"/>
    </row>
    <row r="35" spans="1:7" ht="27" customHeight="1">
      <c r="A35" s="1">
        <v>21</v>
      </c>
      <c r="B35" s="9" t="s">
        <v>69</v>
      </c>
      <c r="C35" s="16">
        <v>1095000</v>
      </c>
      <c r="D35" s="16">
        <v>483144</v>
      </c>
      <c r="E35" s="37">
        <v>378</v>
      </c>
      <c r="F35" s="37">
        <v>1137</v>
      </c>
      <c r="G35" s="57">
        <v>1137000</v>
      </c>
    </row>
    <row r="36" spans="1:7" ht="38.25">
      <c r="A36" s="1">
        <v>24</v>
      </c>
      <c r="B36" s="9" t="s">
        <v>47</v>
      </c>
      <c r="C36" s="16">
        <v>3710000</v>
      </c>
      <c r="D36" s="16">
        <v>1986640</v>
      </c>
      <c r="E36" s="37">
        <v>1800</v>
      </c>
      <c r="F36" s="37">
        <v>1800</v>
      </c>
      <c r="G36" s="57">
        <v>1800000</v>
      </c>
    </row>
    <row r="37" spans="1:7" ht="25.5">
      <c r="A37" s="1"/>
      <c r="B37" s="9" t="s">
        <v>75</v>
      </c>
      <c r="C37" s="16"/>
      <c r="D37" s="16"/>
      <c r="E37" s="37"/>
      <c r="F37" s="37"/>
      <c r="G37" s="57"/>
    </row>
    <row r="38" spans="1:7" ht="25.5">
      <c r="A38" s="1">
        <v>25</v>
      </c>
      <c r="B38" s="9" t="s">
        <v>18</v>
      </c>
      <c r="C38" s="16">
        <v>0</v>
      </c>
      <c r="D38" s="16">
        <v>0</v>
      </c>
      <c r="E38" s="37">
        <v>0</v>
      </c>
      <c r="F38" s="37">
        <v>346</v>
      </c>
      <c r="G38" s="57">
        <v>346000</v>
      </c>
    </row>
    <row r="39" spans="1:7">
      <c r="A39" s="1"/>
      <c r="B39" s="11" t="s">
        <v>19</v>
      </c>
      <c r="C39" s="15">
        <f>SUM(C34:C38)</f>
        <v>4805000</v>
      </c>
      <c r="D39" s="15">
        <f>SUM(D35:D38)</f>
        <v>2469784</v>
      </c>
      <c r="E39" s="38">
        <v>2178</v>
      </c>
      <c r="F39" s="38">
        <f>SUM(F34:F38)</f>
        <v>3283</v>
      </c>
      <c r="G39" s="58">
        <f>SUM(G33:G38)</f>
        <v>3283000</v>
      </c>
    </row>
    <row r="40" spans="1:7" ht="25.5">
      <c r="A40" s="17"/>
      <c r="B40" s="18" t="s">
        <v>70</v>
      </c>
      <c r="C40" s="19">
        <v>18436553</v>
      </c>
      <c r="D40" s="19">
        <v>18091475</v>
      </c>
      <c r="E40" s="59">
        <v>17628</v>
      </c>
      <c r="F40" s="41">
        <v>18815</v>
      </c>
      <c r="G40" s="59">
        <v>20589012</v>
      </c>
    </row>
    <row r="41" spans="1:7" ht="21">
      <c r="A41" s="1"/>
      <c r="B41" s="20" t="s">
        <v>60</v>
      </c>
      <c r="C41" s="15"/>
      <c r="D41" s="15"/>
      <c r="E41" s="15"/>
      <c r="F41" s="45"/>
      <c r="G41" s="57"/>
    </row>
    <row r="42" spans="1:7" ht="38.25">
      <c r="A42" s="1">
        <v>26</v>
      </c>
      <c r="B42" s="9" t="s">
        <v>20</v>
      </c>
      <c r="C42" s="16">
        <v>2950000</v>
      </c>
      <c r="D42" s="16">
        <v>0</v>
      </c>
      <c r="E42" s="37">
        <v>20000</v>
      </c>
      <c r="F42" s="37">
        <v>20000</v>
      </c>
      <c r="G42" s="57">
        <v>22950000</v>
      </c>
    </row>
    <row r="43" spans="1:7" ht="38.25">
      <c r="A43" s="1">
        <v>27</v>
      </c>
      <c r="B43" s="9" t="s">
        <v>21</v>
      </c>
      <c r="C43" s="16">
        <v>0</v>
      </c>
      <c r="D43" s="16">
        <v>0</v>
      </c>
      <c r="E43" s="37">
        <v>0</v>
      </c>
      <c r="F43" s="37">
        <v>0</v>
      </c>
      <c r="G43" s="57">
        <v>0</v>
      </c>
    </row>
    <row r="44" spans="1:7" ht="25.5">
      <c r="A44" s="1">
        <v>28</v>
      </c>
      <c r="B44" s="9" t="s">
        <v>22</v>
      </c>
      <c r="C44" s="16">
        <v>0</v>
      </c>
      <c r="D44" s="16">
        <v>40000</v>
      </c>
      <c r="E44" s="37">
        <v>0</v>
      </c>
      <c r="F44" s="37">
        <v>0</v>
      </c>
      <c r="G44" s="57">
        <v>0</v>
      </c>
    </row>
    <row r="45" spans="1:7" ht="38.25">
      <c r="A45" s="1">
        <v>29</v>
      </c>
      <c r="B45" s="9" t="s">
        <v>23</v>
      </c>
      <c r="C45" s="16">
        <v>0</v>
      </c>
      <c r="D45" s="16">
        <v>0</v>
      </c>
      <c r="E45" s="37">
        <v>0</v>
      </c>
      <c r="F45" s="37">
        <v>0</v>
      </c>
      <c r="G45" s="57">
        <v>0</v>
      </c>
    </row>
    <row r="46" spans="1:7" ht="38.25">
      <c r="A46" s="1">
        <v>30</v>
      </c>
      <c r="B46" s="9" t="s">
        <v>24</v>
      </c>
      <c r="C46" s="16">
        <v>0</v>
      </c>
      <c r="D46" s="16">
        <v>0</v>
      </c>
      <c r="E46" s="37">
        <v>0</v>
      </c>
      <c r="F46" s="37">
        <v>0</v>
      </c>
      <c r="G46" s="57">
        <v>0</v>
      </c>
    </row>
    <row r="47" spans="1:7" ht="25.5">
      <c r="A47" s="21"/>
      <c r="B47" s="18" t="s">
        <v>71</v>
      </c>
      <c r="C47" s="19">
        <v>2950000</v>
      </c>
      <c r="D47" s="19">
        <v>40000</v>
      </c>
      <c r="E47" s="59">
        <v>20000</v>
      </c>
      <c r="F47" s="41">
        <v>20000</v>
      </c>
      <c r="G47" s="59">
        <f>SUM(G42:G46)</f>
        <v>22950000</v>
      </c>
    </row>
    <row r="48" spans="1:7" ht="33" customHeight="1">
      <c r="A48" s="46"/>
      <c r="B48" s="50" t="s">
        <v>72</v>
      </c>
      <c r="C48" s="48">
        <v>21386553</v>
      </c>
      <c r="D48" s="48">
        <v>18131475</v>
      </c>
      <c r="E48" s="54">
        <v>37628</v>
      </c>
      <c r="F48" s="49">
        <v>38815</v>
      </c>
      <c r="G48" s="60">
        <v>43539012</v>
      </c>
    </row>
    <row r="49" spans="1:7">
      <c r="A49" s="42"/>
      <c r="B49" s="43" t="s">
        <v>61</v>
      </c>
      <c r="C49" s="28"/>
      <c r="D49" s="28"/>
      <c r="E49" s="28"/>
      <c r="F49" s="37"/>
      <c r="G49" s="57"/>
    </row>
    <row r="50" spans="1:7" ht="35.25" customHeight="1">
      <c r="A50" s="1">
        <v>31</v>
      </c>
      <c r="B50" s="9" t="s">
        <v>25</v>
      </c>
      <c r="C50" s="16">
        <v>305000</v>
      </c>
      <c r="D50" s="16">
        <v>532000</v>
      </c>
      <c r="E50" s="16">
        <v>0</v>
      </c>
      <c r="F50" s="37">
        <v>161</v>
      </c>
      <c r="G50" s="57">
        <v>421347</v>
      </c>
    </row>
    <row r="51" spans="1:7">
      <c r="A51" s="1">
        <v>32</v>
      </c>
      <c r="B51" s="9" t="s">
        <v>26</v>
      </c>
      <c r="C51" s="16">
        <v>7805000</v>
      </c>
      <c r="D51" s="16">
        <v>13751000</v>
      </c>
      <c r="E51" s="16">
        <v>15000</v>
      </c>
      <c r="F51" s="37">
        <v>15225</v>
      </c>
      <c r="G51" s="57">
        <v>15224761</v>
      </c>
    </row>
    <row r="52" spans="1:7">
      <c r="A52" s="46"/>
      <c r="B52" s="47" t="s">
        <v>27</v>
      </c>
      <c r="C52" s="48">
        <f>SUM(C50:C51)</f>
        <v>8110000</v>
      </c>
      <c r="D52" s="48">
        <f>SUM(D50:D51)</f>
        <v>14283000</v>
      </c>
      <c r="E52" s="48">
        <v>15000</v>
      </c>
      <c r="F52" s="49">
        <v>15349</v>
      </c>
      <c r="G52" s="60">
        <f>SUM(G50:G51)</f>
        <v>15646108</v>
      </c>
    </row>
    <row r="53" spans="1:7" ht="20.100000000000001" customHeight="1">
      <c r="A53" s="22"/>
      <c r="B53" s="23" t="s">
        <v>28</v>
      </c>
      <c r="C53" s="55">
        <v>29151475</v>
      </c>
      <c r="D53" s="55">
        <v>32414475</v>
      </c>
      <c r="E53" s="55">
        <v>52628</v>
      </c>
      <c r="F53" s="44">
        <v>54201</v>
      </c>
      <c r="G53" s="61">
        <v>59185120</v>
      </c>
    </row>
    <row r="54" spans="1:7" ht="68.25" customHeight="1">
      <c r="A54" s="1"/>
      <c r="B54" s="3"/>
      <c r="C54" s="4" t="s">
        <v>76</v>
      </c>
      <c r="D54" s="4" t="s">
        <v>77</v>
      </c>
      <c r="E54" s="4" t="s">
        <v>74</v>
      </c>
      <c r="F54" s="53" t="s">
        <v>78</v>
      </c>
      <c r="G54" s="53" t="s">
        <v>79</v>
      </c>
    </row>
    <row r="55" spans="1:7" ht="20.100000000000001" customHeight="1">
      <c r="A55" s="1"/>
      <c r="B55" s="5" t="s">
        <v>44</v>
      </c>
      <c r="C55" s="4"/>
      <c r="D55" s="4"/>
      <c r="E55" s="4"/>
      <c r="F55" s="37"/>
      <c r="G55" s="57"/>
    </row>
    <row r="56" spans="1:7" ht="20.100000000000001" customHeight="1">
      <c r="A56" s="1"/>
      <c r="B56" s="5" t="s">
        <v>29</v>
      </c>
      <c r="C56" s="4"/>
      <c r="D56" s="4"/>
      <c r="E56" s="4"/>
      <c r="F56" s="37"/>
      <c r="G56" s="57"/>
    </row>
    <row r="57" spans="1:7" ht="20.100000000000001" customHeight="1">
      <c r="A57" s="1">
        <v>30</v>
      </c>
      <c r="B57" s="9" t="s">
        <v>62</v>
      </c>
      <c r="C57" s="16">
        <v>4290000</v>
      </c>
      <c r="D57" s="16">
        <v>3069403</v>
      </c>
      <c r="E57" s="57">
        <v>3333</v>
      </c>
      <c r="F57" s="57">
        <v>3920</v>
      </c>
      <c r="G57" s="57">
        <v>3960985</v>
      </c>
    </row>
    <row r="58" spans="1:7" ht="20.100000000000001" customHeight="1">
      <c r="A58" s="1">
        <v>31</v>
      </c>
      <c r="B58" s="9" t="s">
        <v>63</v>
      </c>
      <c r="C58" s="16">
        <v>997000</v>
      </c>
      <c r="D58" s="16">
        <v>778510</v>
      </c>
      <c r="E58" s="57">
        <v>862</v>
      </c>
      <c r="F58" s="57">
        <v>944</v>
      </c>
      <c r="G58" s="57">
        <v>957365</v>
      </c>
    </row>
    <row r="59" spans="1:7" ht="20.100000000000001" customHeight="1">
      <c r="A59" s="1">
        <v>32</v>
      </c>
      <c r="B59" s="9" t="s">
        <v>64</v>
      </c>
      <c r="C59" s="16">
        <v>4379000</v>
      </c>
      <c r="D59" s="16">
        <v>4505180</v>
      </c>
      <c r="E59" s="57">
        <v>6569</v>
      </c>
      <c r="F59" s="57">
        <v>6580</v>
      </c>
      <c r="G59" s="57">
        <v>6529170</v>
      </c>
    </row>
    <row r="60" spans="1:7" ht="20.100000000000001" customHeight="1">
      <c r="A60" s="1">
        <v>33</v>
      </c>
      <c r="B60" s="9" t="s">
        <v>30</v>
      </c>
      <c r="C60" s="16">
        <v>108000</v>
      </c>
      <c r="D60" s="16">
        <v>416538</v>
      </c>
      <c r="E60" s="57">
        <v>0</v>
      </c>
      <c r="F60" s="57">
        <v>93</v>
      </c>
      <c r="G60" s="57">
        <v>93485</v>
      </c>
    </row>
    <row r="61" spans="1:7" ht="21.75" customHeight="1">
      <c r="A61" s="1">
        <v>34</v>
      </c>
      <c r="B61" s="9" t="s">
        <v>65</v>
      </c>
      <c r="C61" s="16">
        <v>343000</v>
      </c>
      <c r="D61" s="16">
        <v>617900</v>
      </c>
      <c r="E61" s="57">
        <v>967</v>
      </c>
      <c r="F61" s="57">
        <v>967</v>
      </c>
      <c r="G61" s="57">
        <v>967000</v>
      </c>
    </row>
    <row r="62" spans="1:7" ht="20.100000000000001" customHeight="1">
      <c r="A62" s="1"/>
      <c r="B62" s="9" t="s">
        <v>66</v>
      </c>
      <c r="C62" s="16"/>
      <c r="D62" s="16"/>
      <c r="E62" s="57"/>
      <c r="F62" s="57"/>
      <c r="G62" s="57"/>
    </row>
    <row r="63" spans="1:7" ht="24.95" customHeight="1">
      <c r="A63" s="1">
        <v>35</v>
      </c>
      <c r="B63" s="9" t="s">
        <v>31</v>
      </c>
      <c r="C63" s="16">
        <v>4901000</v>
      </c>
      <c r="D63" s="16">
        <v>5220721</v>
      </c>
      <c r="E63" s="57">
        <v>4456</v>
      </c>
      <c r="F63" s="57">
        <v>4456</v>
      </c>
      <c r="G63" s="57">
        <v>4502400</v>
      </c>
    </row>
    <row r="64" spans="1:7" ht="24.95" customHeight="1">
      <c r="A64" s="1"/>
      <c r="B64" s="9" t="s">
        <v>48</v>
      </c>
      <c r="C64" s="16">
        <v>2496000</v>
      </c>
      <c r="D64" s="57">
        <v>3124800</v>
      </c>
      <c r="E64" s="57">
        <v>2737</v>
      </c>
      <c r="F64" s="57">
        <v>2737</v>
      </c>
      <c r="G64" s="57">
        <v>2737000</v>
      </c>
    </row>
    <row r="65" spans="1:7" ht="24.95" customHeight="1">
      <c r="A65" s="1"/>
      <c r="B65" s="9" t="s">
        <v>49</v>
      </c>
      <c r="C65" s="16">
        <v>2065000</v>
      </c>
      <c r="D65" s="57">
        <v>1320000</v>
      </c>
      <c r="E65" s="57">
        <v>1210</v>
      </c>
      <c r="F65" s="57">
        <v>1210</v>
      </c>
      <c r="G65" s="57">
        <v>1210000</v>
      </c>
    </row>
    <row r="66" spans="1:7" ht="24.95" customHeight="1">
      <c r="A66" s="1"/>
      <c r="B66" s="9" t="s">
        <v>52</v>
      </c>
      <c r="C66" s="16">
        <v>68400</v>
      </c>
      <c r="D66" s="57">
        <v>68400</v>
      </c>
      <c r="E66" s="57">
        <v>68</v>
      </c>
      <c r="F66" s="57">
        <v>68</v>
      </c>
      <c r="G66" s="57">
        <v>68400</v>
      </c>
    </row>
    <row r="67" spans="1:7" ht="24.95" customHeight="1">
      <c r="A67" s="1"/>
      <c r="B67" s="9" t="s">
        <v>50</v>
      </c>
      <c r="C67" s="16">
        <v>173000</v>
      </c>
      <c r="D67" s="57">
        <v>169586</v>
      </c>
      <c r="E67" s="57">
        <v>285</v>
      </c>
      <c r="F67" s="57">
        <v>285</v>
      </c>
      <c r="G67" s="57">
        <v>285000</v>
      </c>
    </row>
    <row r="68" spans="1:7" ht="24.95" customHeight="1">
      <c r="A68" s="1"/>
      <c r="B68" s="9" t="s">
        <v>51</v>
      </c>
      <c r="C68" s="16">
        <v>146000</v>
      </c>
      <c r="D68" s="57">
        <v>154935</v>
      </c>
      <c r="E68" s="57">
        <v>156</v>
      </c>
      <c r="F68" s="57">
        <v>156</v>
      </c>
      <c r="G68" s="57">
        <v>202000</v>
      </c>
    </row>
    <row r="69" spans="1:7" ht="24.95" customHeight="1">
      <c r="A69" s="1">
        <v>36</v>
      </c>
      <c r="B69" s="24" t="s">
        <v>32</v>
      </c>
      <c r="C69" s="16">
        <v>0</v>
      </c>
      <c r="D69" s="39">
        <v>0</v>
      </c>
      <c r="E69" s="57">
        <v>0</v>
      </c>
      <c r="F69" s="57">
        <v>0</v>
      </c>
      <c r="G69" s="57">
        <v>0</v>
      </c>
    </row>
    <row r="70" spans="1:7" ht="24.95" customHeight="1">
      <c r="A70" s="1">
        <v>37</v>
      </c>
      <c r="B70" s="9" t="s">
        <v>33</v>
      </c>
      <c r="C70" s="16">
        <v>62000</v>
      </c>
      <c r="D70" s="16">
        <v>80000</v>
      </c>
      <c r="E70" s="57">
        <v>80</v>
      </c>
      <c r="F70" s="57">
        <v>80</v>
      </c>
      <c r="G70" s="57">
        <v>80000</v>
      </c>
    </row>
    <row r="71" spans="1:7" ht="20.100000000000001" customHeight="1">
      <c r="A71" s="1">
        <v>38</v>
      </c>
      <c r="B71" s="9" t="s">
        <v>34</v>
      </c>
      <c r="C71" s="16"/>
      <c r="D71" s="16"/>
      <c r="E71" s="57">
        <v>1006</v>
      </c>
      <c r="F71" s="57">
        <v>1259</v>
      </c>
      <c r="G71" s="57">
        <v>1449970</v>
      </c>
    </row>
    <row r="72" spans="1:7" ht="20.100000000000001" customHeight="1">
      <c r="A72" s="17"/>
      <c r="B72" s="25" t="s">
        <v>35</v>
      </c>
      <c r="C72" s="19">
        <v>15080000</v>
      </c>
      <c r="D72" s="19">
        <v>14688252</v>
      </c>
      <c r="E72" s="59">
        <v>17273</v>
      </c>
      <c r="F72" s="59">
        <v>18299</v>
      </c>
      <c r="G72" s="59">
        <v>18540375</v>
      </c>
    </row>
    <row r="73" spans="1:7" ht="20.100000000000001" customHeight="1">
      <c r="A73" s="26"/>
      <c r="B73" s="27"/>
      <c r="C73" s="28"/>
      <c r="D73" s="28"/>
      <c r="E73" s="28"/>
      <c r="F73" s="37"/>
      <c r="G73" s="57"/>
    </row>
    <row r="74" spans="1:7" ht="20.100000000000001" customHeight="1">
      <c r="A74" s="1">
        <v>39</v>
      </c>
      <c r="B74" s="29" t="s">
        <v>67</v>
      </c>
      <c r="C74" s="16">
        <v>666000</v>
      </c>
      <c r="D74" s="16">
        <v>1612537</v>
      </c>
      <c r="E74" s="57">
        <v>24962</v>
      </c>
      <c r="F74" s="57">
        <v>1453</v>
      </c>
      <c r="G74" s="57">
        <v>1503830</v>
      </c>
    </row>
    <row r="75" spans="1:7" ht="20.100000000000001" customHeight="1">
      <c r="A75" s="1"/>
      <c r="B75" s="29" t="s">
        <v>68</v>
      </c>
      <c r="C75" s="16">
        <v>0</v>
      </c>
      <c r="D75" s="16">
        <v>600000</v>
      </c>
      <c r="E75" s="57">
        <v>0</v>
      </c>
      <c r="F75" s="57">
        <v>26965</v>
      </c>
      <c r="G75" s="57">
        <v>28144989</v>
      </c>
    </row>
    <row r="76" spans="1:7" ht="24.95" customHeight="1">
      <c r="A76" s="1">
        <v>40</v>
      </c>
      <c r="B76" s="9" t="s">
        <v>36</v>
      </c>
      <c r="C76" s="16">
        <v>0</v>
      </c>
      <c r="D76" s="16">
        <v>0</v>
      </c>
      <c r="E76" s="57">
        <v>0</v>
      </c>
      <c r="F76" s="57">
        <v>0</v>
      </c>
      <c r="G76" s="57">
        <v>0</v>
      </c>
    </row>
    <row r="77" spans="1:7" ht="35.1" customHeight="1">
      <c r="A77" s="1">
        <v>41</v>
      </c>
      <c r="B77" s="9" t="s">
        <v>37</v>
      </c>
      <c r="C77" s="16">
        <v>0</v>
      </c>
      <c r="D77" s="16">
        <v>0</v>
      </c>
      <c r="E77" s="57">
        <v>0</v>
      </c>
      <c r="F77" s="57">
        <v>0</v>
      </c>
      <c r="G77" s="57">
        <v>0</v>
      </c>
    </row>
    <row r="78" spans="1:7" ht="20.100000000000001" customHeight="1">
      <c r="A78" s="1">
        <v>42</v>
      </c>
      <c r="B78" s="24" t="s">
        <v>38</v>
      </c>
      <c r="C78" s="16"/>
      <c r="D78" s="16"/>
      <c r="E78" s="57">
        <v>10038</v>
      </c>
      <c r="F78" s="57">
        <v>6968</v>
      </c>
      <c r="G78" s="57">
        <v>10219181</v>
      </c>
    </row>
    <row r="79" spans="1:7" ht="20.100000000000001" customHeight="1">
      <c r="A79" s="1"/>
      <c r="B79" s="25" t="s">
        <v>39</v>
      </c>
      <c r="C79" s="19">
        <v>666000</v>
      </c>
      <c r="D79" s="19">
        <v>2212537</v>
      </c>
      <c r="E79" s="59">
        <v>35000</v>
      </c>
      <c r="F79" s="41">
        <f>SUM(F74:F78)</f>
        <v>35386</v>
      </c>
      <c r="G79" s="59">
        <f>SUM(G74:G78)</f>
        <v>39868000</v>
      </c>
    </row>
    <row r="80" spans="1:7" ht="18.75" customHeight="1">
      <c r="A80" s="51"/>
      <c r="B80" s="52" t="s">
        <v>73</v>
      </c>
      <c r="C80" s="48">
        <v>15746000</v>
      </c>
      <c r="D80" s="48">
        <v>16900789</v>
      </c>
      <c r="E80" s="60">
        <v>52273</v>
      </c>
      <c r="F80" s="49">
        <v>53685</v>
      </c>
      <c r="G80" s="60">
        <v>58408375</v>
      </c>
    </row>
    <row r="81" spans="1:7" ht="19.5" hidden="1" customHeight="1">
      <c r="A81" s="1">
        <v>43</v>
      </c>
      <c r="B81" s="13" t="s">
        <v>40</v>
      </c>
      <c r="C81" s="16"/>
      <c r="D81" s="16"/>
      <c r="E81" s="16"/>
      <c r="F81" s="37"/>
      <c r="G81" s="57"/>
    </row>
    <row r="82" spans="1:7" ht="19.5" hidden="1" customHeight="1">
      <c r="A82" s="1">
        <v>44</v>
      </c>
      <c r="B82" s="13" t="s">
        <v>41</v>
      </c>
      <c r="C82" s="16"/>
      <c r="D82" s="16"/>
      <c r="E82" s="16"/>
      <c r="F82" s="37"/>
      <c r="G82" s="57"/>
    </row>
    <row r="83" spans="1:7" ht="31.5" customHeight="1">
      <c r="A83" s="1">
        <v>45</v>
      </c>
      <c r="B83" s="13" t="s">
        <v>80</v>
      </c>
      <c r="C83" s="16">
        <v>0</v>
      </c>
      <c r="D83" s="16">
        <v>482032</v>
      </c>
      <c r="E83" s="16">
        <v>355</v>
      </c>
      <c r="F83" s="37">
        <v>516</v>
      </c>
      <c r="G83" s="57">
        <v>776745</v>
      </c>
    </row>
    <row r="84" spans="1:7" ht="20.100000000000001" customHeight="1">
      <c r="A84" s="51"/>
      <c r="B84" s="52" t="s">
        <v>42</v>
      </c>
      <c r="C84" s="48"/>
      <c r="D84" s="48">
        <v>482032</v>
      </c>
      <c r="E84" s="48">
        <v>355</v>
      </c>
      <c r="F84" s="49">
        <v>516</v>
      </c>
      <c r="G84" s="60">
        <v>776745</v>
      </c>
    </row>
    <row r="85" spans="1:7" ht="20.100000000000001" customHeight="1">
      <c r="A85" s="1"/>
      <c r="B85" s="30" t="s">
        <v>43</v>
      </c>
      <c r="C85" s="31">
        <v>15746000</v>
      </c>
      <c r="D85" s="31">
        <v>17382821</v>
      </c>
      <c r="E85" s="31">
        <v>52628</v>
      </c>
      <c r="F85" s="44">
        <v>54201</v>
      </c>
      <c r="G85" s="61">
        <v>59185120</v>
      </c>
    </row>
    <row r="86" spans="1:7" ht="20.100000000000001" customHeight="1">
      <c r="A86" s="26"/>
      <c r="B86" s="32"/>
      <c r="C86" s="33"/>
      <c r="D86" s="33"/>
      <c r="E86" s="33"/>
      <c r="F86" s="40"/>
      <c r="G86" s="57"/>
    </row>
    <row r="87" spans="1:7">
      <c r="A87" s="34"/>
      <c r="B87" s="35"/>
      <c r="C87" s="35"/>
      <c r="D87" s="35"/>
      <c r="E87" s="35"/>
      <c r="F87" s="35"/>
    </row>
    <row r="88" spans="1:7">
      <c r="A88" s="34"/>
      <c r="B88" s="35"/>
      <c r="C88" s="35"/>
      <c r="D88" s="35"/>
      <c r="E88" s="35"/>
      <c r="F88" s="35"/>
    </row>
    <row r="89" spans="1:7">
      <c r="A89" s="34"/>
      <c r="B89" s="35"/>
      <c r="C89" s="35"/>
      <c r="D89" s="35"/>
      <c r="E89" s="35"/>
      <c r="F89" s="35"/>
    </row>
  </sheetData>
  <pageMargins left="0.11811023622047245" right="0.19685039370078741" top="0.74803149606299213" bottom="0.74803149606299213" header="0.31496062992125984" footer="0.31496062992125984"/>
  <pageSetup paperSize="9" orientation="portrait" r:id="rId1"/>
  <headerFooter>
    <oddHeader>&amp;L1. melléklet a 14/2016. (XII. 14.) önkormányzati rendelethez</oddHeader>
  </headerFooter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bevételek-kiadások 1</vt:lpstr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2016-12-12T12:55:37Z</cp:lastPrinted>
  <dcterms:created xsi:type="dcterms:W3CDTF">2016-02-06T13:39:12Z</dcterms:created>
  <dcterms:modified xsi:type="dcterms:W3CDTF">2016-12-13T11:08:26Z</dcterms:modified>
</cp:coreProperties>
</file>