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70" yWindow="1545" windowWidth="12120" windowHeight="7440" tabRatio="659"/>
  </bookViews>
  <sheets>
    <sheet name="2.mell" sheetId="4" r:id="rId1"/>
    <sheet name="Munka1" sheetId="28" r:id="rId2"/>
  </sheets>
  <calcPr calcId="124519"/>
</workbook>
</file>

<file path=xl/calcChain.xml><?xml version="1.0" encoding="utf-8"?>
<calcChain xmlns="http://schemas.openxmlformats.org/spreadsheetml/2006/main">
  <c r="B19" i="4"/>
  <c r="G13"/>
  <c r="G19" s="1"/>
  <c r="C19" l="1"/>
  <c r="G20"/>
  <c r="E19"/>
  <c r="D19"/>
  <c r="I19" l="1"/>
  <c r="H19"/>
  <c r="J19" l="1"/>
  <c r="E20" s="1"/>
</calcChain>
</file>

<file path=xl/sharedStrings.xml><?xml version="1.0" encoding="utf-8"?>
<sst xmlns="http://schemas.openxmlformats.org/spreadsheetml/2006/main" count="34" uniqueCount="29">
  <si>
    <t>Módosítási javaslat</t>
  </si>
  <si>
    <t>Módosított ei. XI.30.</t>
  </si>
  <si>
    <t>Elvonások és befizetéseki</t>
  </si>
  <si>
    <t>Megnevezés</t>
  </si>
  <si>
    <t>Ellátottak pénzbeli juttatásai</t>
  </si>
  <si>
    <t xml:space="preserve">Közhatalmi bevételek </t>
  </si>
  <si>
    <t>Elvonások és befizetések bevételei</t>
  </si>
  <si>
    <t xml:space="preserve">Egyéb műk.c.tám.bev. áh.n belülről </t>
  </si>
  <si>
    <t>Működési bevételek</t>
  </si>
  <si>
    <t>Egyéb működési célú átvett pénzeszk.</t>
  </si>
  <si>
    <t>Személyi juttatások</t>
  </si>
  <si>
    <t>Egyéb műk.c.támog.áh.n belülre</t>
  </si>
  <si>
    <t>Műk.c.visszat.támog., kölcs.nyújt.áh.n kívülre</t>
  </si>
  <si>
    <t>I. Működési célú (folyó) bevételek, működési célú (folyó) kiadások mérlege  2014. év</t>
  </si>
  <si>
    <t xml:space="preserve">(Önkormányzati szinten) </t>
  </si>
  <si>
    <t>eFt</t>
  </si>
  <si>
    <t>Önkorm. működési támogatásai</t>
  </si>
  <si>
    <t>Munkaadót terh.jár.és szoc.hozzáj.adó</t>
  </si>
  <si>
    <t>Dologi kiadások</t>
  </si>
  <si>
    <t>Tartalékok</t>
  </si>
  <si>
    <t xml:space="preserve">Egyéb </t>
  </si>
  <si>
    <t>Többlet</t>
  </si>
  <si>
    <t xml:space="preserve">Összesen: </t>
  </si>
  <si>
    <t>Összesen:</t>
  </si>
  <si>
    <t>Hiány:</t>
  </si>
  <si>
    <t>Többlet:</t>
  </si>
  <si>
    <t>2014. évi tervezett ei.</t>
  </si>
  <si>
    <t>Módosított ei. XII.31.</t>
  </si>
  <si>
    <t>2. melléklet az 5./2014.(III.10.) önkormányzati rendelethez (módosította a 4/2015.(II.27.) önkormányzati rendelet, hatályos 2015. február 27-től)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</si>
</sst>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3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</cellStyleXfs>
  <cellXfs count="38">
    <xf numFmtId="0" fontId="0" fillId="0" borderId="0" xfId="0"/>
    <xf numFmtId="3" fontId="0" fillId="0" borderId="0" xfId="0" applyNumberFormat="1"/>
    <xf numFmtId="0" fontId="3" fillId="0" borderId="3" xfId="0" applyFont="1" applyFill="1" applyBorder="1"/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3" fontId="2" fillId="0" borderId="6" xfId="0" applyNumberFormat="1" applyFont="1" applyBorder="1" applyAlignment="1">
      <alignment horizontal="right"/>
    </xf>
    <xf numFmtId="0" fontId="2" fillId="0" borderId="2" xfId="0" applyFont="1" applyBorder="1"/>
    <xf numFmtId="0" fontId="6" fillId="0" borderId="6" xfId="0" applyFont="1" applyBorder="1"/>
    <xf numFmtId="3" fontId="2" fillId="0" borderId="2" xfId="0" applyNumberFormat="1" applyFont="1" applyBorder="1" applyAlignment="1">
      <alignment horizontal="right"/>
    </xf>
    <xf numFmtId="3" fontId="2" fillId="0" borderId="5" xfId="0" applyNumberFormat="1" applyFont="1" applyBorder="1"/>
    <xf numFmtId="3" fontId="2" fillId="0" borderId="2" xfId="0" applyNumberFormat="1" applyFont="1" applyBorder="1"/>
    <xf numFmtId="0" fontId="2" fillId="0" borderId="3" xfId="0" applyFont="1" applyFill="1" applyBorder="1"/>
    <xf numFmtId="0" fontId="2" fillId="0" borderId="7" xfId="0" applyFont="1" applyBorder="1"/>
    <xf numFmtId="0" fontId="6" fillId="0" borderId="3" xfId="0" applyFont="1" applyFill="1" applyBorder="1" applyAlignment="1">
      <alignment horizontal="left"/>
    </xf>
    <xf numFmtId="0" fontId="6" fillId="0" borderId="2" xfId="0" applyFont="1" applyBorder="1"/>
    <xf numFmtId="0" fontId="4" fillId="0" borderId="10" xfId="0" applyFont="1" applyBorder="1"/>
    <xf numFmtId="3" fontId="4" fillId="0" borderId="9" xfId="0" applyNumberFormat="1" applyFont="1" applyBorder="1" applyAlignment="1">
      <alignment horizontal="right"/>
    </xf>
    <xf numFmtId="0" fontId="4" fillId="0" borderId="9" xfId="0" applyFont="1" applyBorder="1"/>
    <xf numFmtId="3" fontId="4" fillId="0" borderId="11" xfId="0" applyNumberFormat="1" applyFont="1" applyBorder="1" applyAlignment="1">
      <alignment horizontal="right"/>
    </xf>
    <xf numFmtId="0" fontId="4" fillId="0" borderId="12" xfId="0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Border="1"/>
    <xf numFmtId="3" fontId="0" fillId="0" borderId="2" xfId="0" applyNumberFormat="1" applyBorder="1"/>
    <xf numFmtId="0" fontId="3" fillId="0" borderId="1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3" fontId="0" fillId="0" borderId="6" xfId="0" applyNumberFormat="1" applyBorder="1"/>
    <xf numFmtId="0" fontId="2" fillId="0" borderId="3" xfId="0" applyFont="1" applyBorder="1"/>
    <xf numFmtId="0" fontId="5" fillId="0" borderId="1" xfId="0" applyFont="1" applyFill="1" applyBorder="1" applyAlignment="1">
      <alignment horizontal="center" wrapText="1"/>
    </xf>
    <xf numFmtId="3" fontId="5" fillId="0" borderId="14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6">
    <cellStyle name="Ezres 2" xfId="1"/>
    <cellStyle name="Normál" xfId="0" builtinId="0"/>
    <cellStyle name="Normál 2" xfId="2"/>
    <cellStyle name="Normál 2 2" xfId="3"/>
    <cellStyle name="Normál 3" xfId="4"/>
    <cellStyle name="Normál 3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839635</xdr:colOff>
      <xdr:row>5</xdr:row>
      <xdr:rowOff>142875</xdr:rowOff>
    </xdr:from>
    <xdr:ext cx="184731" cy="264560"/>
    <xdr:sp macro="" textlink="">
      <xdr:nvSpPr>
        <xdr:cNvPr id="3" name="Szövegdoboz 2"/>
        <xdr:cNvSpPr txBox="1"/>
      </xdr:nvSpPr>
      <xdr:spPr>
        <a:xfrm>
          <a:off x="2940354" y="9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7</xdr:col>
      <xdr:colOff>0</xdr:colOff>
      <xdr:row>5</xdr:row>
      <xdr:rowOff>142875</xdr:rowOff>
    </xdr:from>
    <xdr:ext cx="184731" cy="264560"/>
    <xdr:sp macro="" textlink="">
      <xdr:nvSpPr>
        <xdr:cNvPr id="4" name="Szövegdoboz 3"/>
        <xdr:cNvSpPr txBox="1"/>
      </xdr:nvSpPr>
      <xdr:spPr>
        <a:xfrm>
          <a:off x="9107466" y="9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839635</xdr:colOff>
      <xdr:row>5</xdr:row>
      <xdr:rowOff>142875</xdr:rowOff>
    </xdr:from>
    <xdr:ext cx="184731" cy="264560"/>
    <xdr:sp macro="" textlink="">
      <xdr:nvSpPr>
        <xdr:cNvPr id="5" name="Szövegdoboz 4"/>
        <xdr:cNvSpPr txBox="1"/>
      </xdr:nvSpPr>
      <xdr:spPr>
        <a:xfrm>
          <a:off x="2940354" y="9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839635</xdr:colOff>
      <xdr:row>5</xdr:row>
      <xdr:rowOff>142875</xdr:rowOff>
    </xdr:from>
    <xdr:ext cx="184731" cy="264560"/>
    <xdr:sp macro="" textlink="">
      <xdr:nvSpPr>
        <xdr:cNvPr id="6" name="Szövegdoboz 5"/>
        <xdr:cNvSpPr txBox="1"/>
      </xdr:nvSpPr>
      <xdr:spPr>
        <a:xfrm>
          <a:off x="2940354" y="9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7</xdr:col>
      <xdr:colOff>0</xdr:colOff>
      <xdr:row>5</xdr:row>
      <xdr:rowOff>142875</xdr:rowOff>
    </xdr:from>
    <xdr:ext cx="184731" cy="264560"/>
    <xdr:sp macro="" textlink="">
      <xdr:nvSpPr>
        <xdr:cNvPr id="7" name="Szövegdoboz 6"/>
        <xdr:cNvSpPr txBox="1"/>
      </xdr:nvSpPr>
      <xdr:spPr>
        <a:xfrm>
          <a:off x="9107466" y="9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7</xdr:col>
      <xdr:colOff>0</xdr:colOff>
      <xdr:row>5</xdr:row>
      <xdr:rowOff>142875</xdr:rowOff>
    </xdr:from>
    <xdr:ext cx="184731" cy="264560"/>
    <xdr:sp macro="" textlink="">
      <xdr:nvSpPr>
        <xdr:cNvPr id="8" name="Szövegdoboz 7"/>
        <xdr:cNvSpPr txBox="1"/>
      </xdr:nvSpPr>
      <xdr:spPr>
        <a:xfrm>
          <a:off x="9107466" y="9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837142</xdr:colOff>
      <xdr:row>5</xdr:row>
      <xdr:rowOff>152400</xdr:rowOff>
    </xdr:from>
    <xdr:ext cx="184731" cy="264560"/>
    <xdr:sp macro="" textlink="">
      <xdr:nvSpPr>
        <xdr:cNvPr id="9" name="Szövegdoboz 8"/>
        <xdr:cNvSpPr txBox="1"/>
      </xdr:nvSpPr>
      <xdr:spPr>
        <a:xfrm>
          <a:off x="2937861" y="9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837142</xdr:colOff>
      <xdr:row>5</xdr:row>
      <xdr:rowOff>152400</xdr:rowOff>
    </xdr:from>
    <xdr:ext cx="184731" cy="264560"/>
    <xdr:sp macro="" textlink="">
      <xdr:nvSpPr>
        <xdr:cNvPr id="10" name="Szövegdoboz 9"/>
        <xdr:cNvSpPr txBox="1"/>
      </xdr:nvSpPr>
      <xdr:spPr>
        <a:xfrm>
          <a:off x="2937861" y="9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941917</xdr:colOff>
      <xdr:row>5</xdr:row>
      <xdr:rowOff>152400</xdr:rowOff>
    </xdr:from>
    <xdr:ext cx="184731" cy="264560"/>
    <xdr:sp macro="" textlink="">
      <xdr:nvSpPr>
        <xdr:cNvPr id="11" name="Szövegdoboz 10"/>
        <xdr:cNvSpPr txBox="1"/>
      </xdr:nvSpPr>
      <xdr:spPr>
        <a:xfrm>
          <a:off x="9083835" y="9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941917</xdr:colOff>
      <xdr:row>5</xdr:row>
      <xdr:rowOff>152400</xdr:rowOff>
    </xdr:from>
    <xdr:ext cx="184731" cy="264560"/>
    <xdr:sp macro="" textlink="">
      <xdr:nvSpPr>
        <xdr:cNvPr id="12" name="Szövegdoboz 11"/>
        <xdr:cNvSpPr txBox="1"/>
      </xdr:nvSpPr>
      <xdr:spPr>
        <a:xfrm>
          <a:off x="9083835" y="9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800100</xdr:colOff>
      <xdr:row>5</xdr:row>
      <xdr:rowOff>142875</xdr:rowOff>
    </xdr:from>
    <xdr:ext cx="184731" cy="264560"/>
    <xdr:sp macro="" textlink="">
      <xdr:nvSpPr>
        <xdr:cNvPr id="13" name="Szövegdoboz 12"/>
        <xdr:cNvSpPr txBox="1"/>
      </xdr:nvSpPr>
      <xdr:spPr>
        <a:xfrm>
          <a:off x="2900819" y="9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800100</xdr:colOff>
      <xdr:row>5</xdr:row>
      <xdr:rowOff>142875</xdr:rowOff>
    </xdr:from>
    <xdr:ext cx="184731" cy="264560"/>
    <xdr:sp macro="" textlink="">
      <xdr:nvSpPr>
        <xdr:cNvPr id="14" name="Szövegdoboz 13"/>
        <xdr:cNvSpPr txBox="1"/>
      </xdr:nvSpPr>
      <xdr:spPr>
        <a:xfrm>
          <a:off x="2900819" y="9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799042</xdr:colOff>
      <xdr:row>5</xdr:row>
      <xdr:rowOff>152400</xdr:rowOff>
    </xdr:from>
    <xdr:ext cx="184731" cy="264560"/>
    <xdr:sp macro="" textlink="">
      <xdr:nvSpPr>
        <xdr:cNvPr id="15" name="Szövegdoboz 14"/>
        <xdr:cNvSpPr txBox="1"/>
      </xdr:nvSpPr>
      <xdr:spPr>
        <a:xfrm>
          <a:off x="2899761" y="9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799042</xdr:colOff>
      <xdr:row>5</xdr:row>
      <xdr:rowOff>152400</xdr:rowOff>
    </xdr:from>
    <xdr:ext cx="184731" cy="264560"/>
    <xdr:sp macro="" textlink="">
      <xdr:nvSpPr>
        <xdr:cNvPr id="16" name="Szövegdoboz 15"/>
        <xdr:cNvSpPr txBox="1"/>
      </xdr:nvSpPr>
      <xdr:spPr>
        <a:xfrm>
          <a:off x="2899761" y="9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800100</xdr:colOff>
      <xdr:row>5</xdr:row>
      <xdr:rowOff>142875</xdr:rowOff>
    </xdr:from>
    <xdr:ext cx="184731" cy="264560"/>
    <xdr:sp macro="" textlink="">
      <xdr:nvSpPr>
        <xdr:cNvPr id="17" name="Szövegdoboz 16"/>
        <xdr:cNvSpPr txBox="1"/>
      </xdr:nvSpPr>
      <xdr:spPr>
        <a:xfrm>
          <a:off x="2900819" y="9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800100</xdr:colOff>
      <xdr:row>5</xdr:row>
      <xdr:rowOff>142875</xdr:rowOff>
    </xdr:from>
    <xdr:ext cx="184731" cy="264560"/>
    <xdr:sp macro="" textlink="">
      <xdr:nvSpPr>
        <xdr:cNvPr id="18" name="Szövegdoboz 17"/>
        <xdr:cNvSpPr txBox="1"/>
      </xdr:nvSpPr>
      <xdr:spPr>
        <a:xfrm>
          <a:off x="2900819" y="9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799042</xdr:colOff>
      <xdr:row>5</xdr:row>
      <xdr:rowOff>152400</xdr:rowOff>
    </xdr:from>
    <xdr:ext cx="184731" cy="264560"/>
    <xdr:sp macro="" textlink="">
      <xdr:nvSpPr>
        <xdr:cNvPr id="19" name="Szövegdoboz 18"/>
        <xdr:cNvSpPr txBox="1"/>
      </xdr:nvSpPr>
      <xdr:spPr>
        <a:xfrm>
          <a:off x="2899761" y="9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799042</xdr:colOff>
      <xdr:row>5</xdr:row>
      <xdr:rowOff>152400</xdr:rowOff>
    </xdr:from>
    <xdr:ext cx="184731" cy="264560"/>
    <xdr:sp macro="" textlink="">
      <xdr:nvSpPr>
        <xdr:cNvPr id="20" name="Szövegdoboz 19"/>
        <xdr:cNvSpPr txBox="1"/>
      </xdr:nvSpPr>
      <xdr:spPr>
        <a:xfrm>
          <a:off x="2899761" y="9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800100</xdr:colOff>
      <xdr:row>5</xdr:row>
      <xdr:rowOff>142875</xdr:rowOff>
    </xdr:from>
    <xdr:ext cx="184731" cy="264560"/>
    <xdr:sp macro="" textlink="">
      <xdr:nvSpPr>
        <xdr:cNvPr id="21" name="Szövegdoboz 20"/>
        <xdr:cNvSpPr txBox="1"/>
      </xdr:nvSpPr>
      <xdr:spPr>
        <a:xfrm>
          <a:off x="8942018" y="9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800100</xdr:colOff>
      <xdr:row>5</xdr:row>
      <xdr:rowOff>142875</xdr:rowOff>
    </xdr:from>
    <xdr:ext cx="184731" cy="264560"/>
    <xdr:sp macro="" textlink="">
      <xdr:nvSpPr>
        <xdr:cNvPr id="22" name="Szövegdoboz 21"/>
        <xdr:cNvSpPr txBox="1"/>
      </xdr:nvSpPr>
      <xdr:spPr>
        <a:xfrm>
          <a:off x="8942018" y="9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799042</xdr:colOff>
      <xdr:row>5</xdr:row>
      <xdr:rowOff>152400</xdr:rowOff>
    </xdr:from>
    <xdr:ext cx="184731" cy="264560"/>
    <xdr:sp macro="" textlink="">
      <xdr:nvSpPr>
        <xdr:cNvPr id="23" name="Szövegdoboz 22"/>
        <xdr:cNvSpPr txBox="1"/>
      </xdr:nvSpPr>
      <xdr:spPr>
        <a:xfrm>
          <a:off x="8940960" y="9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799042</xdr:colOff>
      <xdr:row>5</xdr:row>
      <xdr:rowOff>152400</xdr:rowOff>
    </xdr:from>
    <xdr:ext cx="184731" cy="264560"/>
    <xdr:sp macro="" textlink="">
      <xdr:nvSpPr>
        <xdr:cNvPr id="24" name="Szövegdoboz 23"/>
        <xdr:cNvSpPr txBox="1"/>
      </xdr:nvSpPr>
      <xdr:spPr>
        <a:xfrm>
          <a:off x="8940960" y="9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800100</xdr:colOff>
      <xdr:row>5</xdr:row>
      <xdr:rowOff>142875</xdr:rowOff>
    </xdr:from>
    <xdr:ext cx="184731" cy="264560"/>
    <xdr:sp macro="" textlink="">
      <xdr:nvSpPr>
        <xdr:cNvPr id="25" name="Szövegdoboz 24"/>
        <xdr:cNvSpPr txBox="1"/>
      </xdr:nvSpPr>
      <xdr:spPr>
        <a:xfrm>
          <a:off x="8942018" y="9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800100</xdr:colOff>
      <xdr:row>5</xdr:row>
      <xdr:rowOff>142875</xdr:rowOff>
    </xdr:from>
    <xdr:ext cx="184731" cy="264560"/>
    <xdr:sp macro="" textlink="">
      <xdr:nvSpPr>
        <xdr:cNvPr id="26" name="Szövegdoboz 25"/>
        <xdr:cNvSpPr txBox="1"/>
      </xdr:nvSpPr>
      <xdr:spPr>
        <a:xfrm>
          <a:off x="8942018" y="9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799042</xdr:colOff>
      <xdr:row>5</xdr:row>
      <xdr:rowOff>152400</xdr:rowOff>
    </xdr:from>
    <xdr:ext cx="184731" cy="264560"/>
    <xdr:sp macro="" textlink="">
      <xdr:nvSpPr>
        <xdr:cNvPr id="27" name="Szövegdoboz 26"/>
        <xdr:cNvSpPr txBox="1"/>
      </xdr:nvSpPr>
      <xdr:spPr>
        <a:xfrm>
          <a:off x="8940960" y="9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799042</xdr:colOff>
      <xdr:row>5</xdr:row>
      <xdr:rowOff>152400</xdr:rowOff>
    </xdr:from>
    <xdr:ext cx="184731" cy="264560"/>
    <xdr:sp macro="" textlink="">
      <xdr:nvSpPr>
        <xdr:cNvPr id="28" name="Szövegdoboz 27"/>
        <xdr:cNvSpPr txBox="1"/>
      </xdr:nvSpPr>
      <xdr:spPr>
        <a:xfrm>
          <a:off x="8940960" y="9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tabSelected="1" workbookViewId="0">
      <selection activeCell="A10" sqref="A10"/>
    </sheetView>
  </sheetViews>
  <sheetFormatPr defaultRowHeight="12.75"/>
  <cols>
    <col min="1" max="1" width="31.42578125" bestFit="1" customWidth="1"/>
    <col min="2" max="4" width="13.28515625" customWidth="1"/>
    <col min="5" max="5" width="13.28515625" style="1" customWidth="1"/>
    <col min="6" max="6" width="37.42578125" bestFit="1" customWidth="1"/>
    <col min="7" max="7" width="14.5703125" customWidth="1"/>
    <col min="8" max="8" width="14.140625" customWidth="1"/>
    <col min="9" max="9" width="12.140625" customWidth="1"/>
    <col min="10" max="10" width="13.5703125" style="1" customWidth="1"/>
  </cols>
  <sheetData>
    <row r="1" spans="1:10">
      <c r="A1" s="35" t="s">
        <v>13</v>
      </c>
      <c r="B1" s="35"/>
      <c r="C1" s="35"/>
      <c r="D1" s="35"/>
      <c r="E1" s="35"/>
      <c r="F1" s="35"/>
      <c r="G1" s="35"/>
      <c r="H1" s="35"/>
      <c r="I1" s="35"/>
      <c r="J1" s="35"/>
    </row>
    <row r="2" spans="1:10">
      <c r="A2" s="35" t="s">
        <v>14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s="36" t="s">
        <v>15</v>
      </c>
      <c r="B3" s="36"/>
      <c r="C3" s="36"/>
      <c r="D3" s="36"/>
      <c r="E3" s="36"/>
      <c r="F3" s="36"/>
      <c r="G3" s="36"/>
      <c r="H3" s="36"/>
      <c r="I3" s="36"/>
      <c r="J3" s="36"/>
    </row>
    <row r="4" spans="1:10">
      <c r="A4" s="37"/>
      <c r="B4" s="37"/>
      <c r="C4" s="37"/>
      <c r="D4" s="37"/>
      <c r="E4" s="37"/>
      <c r="F4" s="37"/>
      <c r="G4" s="37"/>
      <c r="H4" s="37"/>
      <c r="I4" s="37"/>
      <c r="J4" s="37"/>
    </row>
    <row r="5" spans="1:10" ht="13.5" thickBot="1">
      <c r="A5" s="34" t="s">
        <v>28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30.75" customHeight="1" thickBot="1">
      <c r="A6" s="3" t="s">
        <v>3</v>
      </c>
      <c r="B6" s="31" t="s">
        <v>26</v>
      </c>
      <c r="C6" s="33" t="s">
        <v>1</v>
      </c>
      <c r="D6" s="32" t="s">
        <v>0</v>
      </c>
      <c r="E6" s="33" t="s">
        <v>27</v>
      </c>
      <c r="F6" s="4" t="s">
        <v>3</v>
      </c>
      <c r="G6" s="31" t="s">
        <v>26</v>
      </c>
      <c r="H6" s="33" t="s">
        <v>1</v>
      </c>
      <c r="I6" s="32" t="s">
        <v>0</v>
      </c>
      <c r="J6" s="33" t="s">
        <v>27</v>
      </c>
    </row>
    <row r="7" spans="1:10" ht="13.5" thickBot="1">
      <c r="A7" s="5"/>
      <c r="B7" s="6"/>
      <c r="C7" s="23"/>
      <c r="D7" s="23"/>
      <c r="E7" s="23"/>
      <c r="F7" s="7"/>
      <c r="G7" s="28"/>
      <c r="H7" s="29"/>
      <c r="I7" s="29"/>
      <c r="J7" s="29"/>
    </row>
    <row r="8" spans="1:10" ht="15" customHeight="1">
      <c r="A8" s="8" t="s">
        <v>16</v>
      </c>
      <c r="B8" s="9">
        <v>80861</v>
      </c>
      <c r="C8" s="9">
        <v>87295</v>
      </c>
      <c r="D8" s="9">
        <v>-355</v>
      </c>
      <c r="E8" s="9">
        <v>86940</v>
      </c>
      <c r="F8" s="7" t="s">
        <v>10</v>
      </c>
      <c r="G8" s="10">
        <v>50144</v>
      </c>
      <c r="H8" s="25">
        <v>55617</v>
      </c>
      <c r="I8" s="25">
        <v>500</v>
      </c>
      <c r="J8" s="25">
        <v>56117</v>
      </c>
    </row>
    <row r="9" spans="1:10" ht="15.75" customHeight="1">
      <c r="A9" s="7" t="s">
        <v>7</v>
      </c>
      <c r="B9" s="9">
        <v>13328</v>
      </c>
      <c r="C9" s="9">
        <v>15976</v>
      </c>
      <c r="D9" s="9">
        <v>1089</v>
      </c>
      <c r="E9" s="9">
        <v>17065</v>
      </c>
      <c r="F9" s="7" t="s">
        <v>17</v>
      </c>
      <c r="G9" s="10">
        <v>13587</v>
      </c>
      <c r="H9" s="25">
        <v>14062</v>
      </c>
      <c r="I9" s="25">
        <v>43</v>
      </c>
      <c r="J9" s="25">
        <v>14105</v>
      </c>
    </row>
    <row r="10" spans="1:10" ht="17.25" customHeight="1">
      <c r="A10" s="30" t="s">
        <v>6</v>
      </c>
      <c r="B10" s="9">
        <v>0</v>
      </c>
      <c r="C10" s="9">
        <v>0</v>
      </c>
      <c r="D10" s="9">
        <v>0</v>
      </c>
      <c r="E10" s="9">
        <v>0</v>
      </c>
      <c r="F10" s="7" t="s">
        <v>18</v>
      </c>
      <c r="G10" s="10">
        <v>94742</v>
      </c>
      <c r="H10" s="25">
        <v>106618</v>
      </c>
      <c r="I10" s="25">
        <v>2288</v>
      </c>
      <c r="J10" s="25">
        <v>108906</v>
      </c>
    </row>
    <row r="11" spans="1:10" ht="17.25" customHeight="1">
      <c r="A11" s="12" t="s">
        <v>5</v>
      </c>
      <c r="B11" s="11">
        <v>52850</v>
      </c>
      <c r="C11" s="11">
        <v>52850</v>
      </c>
      <c r="D11" s="11">
        <v>2000</v>
      </c>
      <c r="E11" s="11">
        <v>54850</v>
      </c>
      <c r="F11" s="7" t="s">
        <v>4</v>
      </c>
      <c r="G11" s="10">
        <v>2050</v>
      </c>
      <c r="H11" s="25">
        <v>2470</v>
      </c>
      <c r="I11" s="25">
        <v>0</v>
      </c>
      <c r="J11" s="25">
        <v>2470</v>
      </c>
    </row>
    <row r="12" spans="1:10" ht="17.25" customHeight="1">
      <c r="A12" s="12" t="s">
        <v>8</v>
      </c>
      <c r="B12" s="11">
        <v>55921</v>
      </c>
      <c r="C12" s="11">
        <v>24080</v>
      </c>
      <c r="D12" s="11">
        <v>-1167</v>
      </c>
      <c r="E12" s="11">
        <v>22913</v>
      </c>
      <c r="F12" s="14" t="s">
        <v>11</v>
      </c>
      <c r="G12" s="10">
        <v>16446</v>
      </c>
      <c r="H12" s="25">
        <v>18915</v>
      </c>
      <c r="I12" s="25">
        <v>9</v>
      </c>
      <c r="J12" s="25">
        <v>18924</v>
      </c>
    </row>
    <row r="13" spans="1:10" ht="17.25" customHeight="1">
      <c r="A13" s="2" t="s">
        <v>9</v>
      </c>
      <c r="B13" s="11">
        <v>0</v>
      </c>
      <c r="C13" s="24">
        <v>128</v>
      </c>
      <c r="D13" s="24">
        <v>0</v>
      </c>
      <c r="E13" s="24">
        <v>128</v>
      </c>
      <c r="F13" s="15" t="s">
        <v>12</v>
      </c>
      <c r="G13" s="10">
        <f>8484+1704</f>
        <v>10188</v>
      </c>
      <c r="H13" s="25">
        <v>13674</v>
      </c>
      <c r="I13" s="25">
        <v>0</v>
      </c>
      <c r="J13" s="25">
        <v>13674</v>
      </c>
    </row>
    <row r="14" spans="1:10" ht="17.25" customHeight="1">
      <c r="A14" s="13"/>
      <c r="B14" s="11"/>
      <c r="C14" s="11"/>
      <c r="D14" s="11"/>
      <c r="E14" s="9"/>
      <c r="F14" s="26" t="s">
        <v>2</v>
      </c>
      <c r="G14" s="10">
        <v>0</v>
      </c>
      <c r="H14" s="25">
        <v>295</v>
      </c>
      <c r="I14" s="25">
        <v>0</v>
      </c>
      <c r="J14" s="25">
        <v>295</v>
      </c>
    </row>
    <row r="15" spans="1:10" ht="18" customHeight="1">
      <c r="A15" s="13"/>
      <c r="B15" s="11"/>
      <c r="C15" s="11"/>
      <c r="D15" s="11"/>
      <c r="E15" s="9"/>
      <c r="F15" s="7" t="s">
        <v>19</v>
      </c>
      <c r="G15" s="10">
        <v>2157</v>
      </c>
      <c r="H15" s="25">
        <v>462</v>
      </c>
      <c r="I15" s="25">
        <v>-415</v>
      </c>
      <c r="J15" s="25">
        <v>47</v>
      </c>
    </row>
    <row r="16" spans="1:10">
      <c r="A16" s="13"/>
      <c r="B16" s="11"/>
      <c r="C16" s="11"/>
      <c r="D16" s="11"/>
      <c r="E16" s="9"/>
      <c r="F16" s="7"/>
      <c r="G16" s="10"/>
      <c r="H16" s="25"/>
      <c r="I16" s="25"/>
      <c r="J16" s="25"/>
    </row>
    <row r="17" spans="1:10">
      <c r="A17" s="13"/>
      <c r="B17" s="11"/>
      <c r="C17" s="11"/>
      <c r="D17" s="11"/>
      <c r="E17" s="9"/>
      <c r="F17" s="7" t="s">
        <v>20</v>
      </c>
      <c r="G17" s="10"/>
      <c r="H17" s="25"/>
      <c r="I17" s="25"/>
      <c r="J17" s="25"/>
    </row>
    <row r="18" spans="1:10">
      <c r="A18" s="13"/>
      <c r="B18" s="11"/>
      <c r="C18" s="11"/>
      <c r="D18" s="11"/>
      <c r="E18" s="9"/>
      <c r="F18" s="7" t="s">
        <v>21</v>
      </c>
      <c r="G18" s="10"/>
      <c r="H18" s="25"/>
      <c r="I18" s="25"/>
      <c r="J18" s="25"/>
    </row>
    <row r="19" spans="1:10" ht="17.25" customHeight="1" thickBot="1">
      <c r="A19" s="16" t="s">
        <v>22</v>
      </c>
      <c r="B19" s="17">
        <f>SUM(B8:B18)</f>
        <v>202960</v>
      </c>
      <c r="C19" s="17">
        <f>SUM(C8:C18)</f>
        <v>180329</v>
      </c>
      <c r="D19" s="17">
        <f>SUM(D8:D18)</f>
        <v>1567</v>
      </c>
      <c r="E19" s="17">
        <f>SUM(E8:E18)</f>
        <v>181896</v>
      </c>
      <c r="F19" s="18" t="s">
        <v>23</v>
      </c>
      <c r="G19" s="19">
        <f>SUM(G8:G18)</f>
        <v>189314</v>
      </c>
      <c r="H19" s="19">
        <f>SUM(H8:H18)</f>
        <v>212113</v>
      </c>
      <c r="I19" s="19">
        <f>SUM(I8:I18)</f>
        <v>2425</v>
      </c>
      <c r="J19" s="19">
        <f>H19+I19</f>
        <v>214538</v>
      </c>
    </row>
    <row r="20" spans="1:10" ht="18" customHeight="1" thickBot="1">
      <c r="A20" s="20" t="s">
        <v>24</v>
      </c>
      <c r="B20" s="22"/>
      <c r="C20" s="22">
        <v>31995</v>
      </c>
      <c r="D20" s="22">
        <v>858</v>
      </c>
      <c r="E20" s="22">
        <f>J19-E19</f>
        <v>32642</v>
      </c>
      <c r="F20" s="21" t="s">
        <v>25</v>
      </c>
      <c r="G20" s="22">
        <f>B19-G19</f>
        <v>13646</v>
      </c>
      <c r="H20" s="22"/>
      <c r="I20" s="22"/>
      <c r="J20" s="19"/>
    </row>
    <row r="24" spans="1:10">
      <c r="F24" s="27"/>
    </row>
  </sheetData>
  <mergeCells count="5">
    <mergeCell ref="A5:J5"/>
    <mergeCell ref="A1:J1"/>
    <mergeCell ref="A2:J2"/>
    <mergeCell ref="A3:J3"/>
    <mergeCell ref="A4:J4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48" zoomScaleNormal="48" workbookViewId="0">
      <selection activeCell="P45" sqref="P45"/>
    </sheetView>
  </sheetViews>
  <sheetFormatPr defaultRowHeight="12.75"/>
  <sheetData/>
  <phoneticPr fontId="1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2.mell</vt:lpstr>
      <vt:lpstr>Munka1</vt:lpstr>
    </vt:vector>
  </TitlesOfParts>
  <Company>Balmadi Polghiv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Olah Ildi</dc:creator>
  <cp:lastModifiedBy>Rendszergazda</cp:lastModifiedBy>
  <cp:lastPrinted>2015-02-23T10:04:59Z</cp:lastPrinted>
  <dcterms:created xsi:type="dcterms:W3CDTF">2006-06-06T08:51:50Z</dcterms:created>
  <dcterms:modified xsi:type="dcterms:W3CDTF">2015-02-26T17:29:20Z</dcterms:modified>
</cp:coreProperties>
</file>