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16260" windowHeight="5835"/>
  </bookViews>
  <sheets>
    <sheet name="működés,felhalm2" sheetId="2" r:id="rId1"/>
    <sheet name="Munka1" sheetId="7" r:id="rId2"/>
  </sheets>
  <calcPr calcId="125725"/>
</workbook>
</file>

<file path=xl/calcChain.xml><?xml version="1.0" encoding="utf-8"?>
<calcChain xmlns="http://schemas.openxmlformats.org/spreadsheetml/2006/main">
  <c r="H26" i="2"/>
  <c r="H29" s="1"/>
  <c r="H13"/>
  <c r="D15"/>
  <c r="D28"/>
  <c r="D26"/>
  <c r="D13"/>
  <c r="G26"/>
  <c r="F26"/>
  <c r="G13"/>
  <c r="F13"/>
  <c r="C13"/>
  <c r="B13"/>
</calcChain>
</file>

<file path=xl/sharedStrings.xml><?xml version="1.0" encoding="utf-8"?>
<sst xmlns="http://schemas.openxmlformats.org/spreadsheetml/2006/main" count="63" uniqueCount="48">
  <si>
    <t>Személyi juttatások</t>
  </si>
  <si>
    <t>Működési bevételek</t>
  </si>
  <si>
    <t>Munkaadókat terhelő járulékok</t>
  </si>
  <si>
    <t>Dologi kiadások, elvonások és befizetések</t>
  </si>
  <si>
    <t>Működési célú támogatások államháztartáson belülről</t>
  </si>
  <si>
    <t>Működési célú kölcsönök nyújtása</t>
  </si>
  <si>
    <t>Beruházások és felújítások</t>
  </si>
  <si>
    <t>Hitel törlesztés</t>
  </si>
  <si>
    <t xml:space="preserve">Közhatalmi bevételek </t>
  </si>
  <si>
    <t>Önkormányzatok működési célú állami támogatásai</t>
  </si>
  <si>
    <t>Előző évi maradvány felhasználás</t>
  </si>
  <si>
    <t>Államháztartási megelőlegezések</t>
  </si>
  <si>
    <t>Működési célú pénzeszköz átadások államháztartáson kívülre</t>
  </si>
  <si>
    <t>Működési célú pénzeszközátadások államháztartáson belülre</t>
  </si>
  <si>
    <t>Ellátottak pénzbeni juttatásai, szociális kiadások</t>
  </si>
  <si>
    <t>Államháztartáson belüli megelőlegezések</t>
  </si>
  <si>
    <t>Működési célú tartalék</t>
  </si>
  <si>
    <t>Felhalmozási célú bevételek áht-n belül (pályázatok)</t>
  </si>
  <si>
    <t>Felhalmozási célú átvett pénzeszközök áht-n kívülről</t>
  </si>
  <si>
    <t>Felhalmozási célú saját bevételek</t>
  </si>
  <si>
    <t>Hitel felvétel</t>
  </si>
  <si>
    <t>Felhalmozáci célú támogatások, kölcsönök nyújtása áht-n belülre</t>
  </si>
  <si>
    <t>Felhalmozási célú támogatások, kölcsönök nyújtása áht-n kivülre</t>
  </si>
  <si>
    <t>Bevételek megnevezése</t>
  </si>
  <si>
    <t>Kiadások megnevezése</t>
  </si>
  <si>
    <t>Felhalmozási célú tartalék</t>
  </si>
  <si>
    <t>Bevételek összesen</t>
  </si>
  <si>
    <t>Kiadások összesen</t>
  </si>
  <si>
    <t>Veszprémfajsz Község Önkormányzata működési bevételeinek és kiadásainak mérlege   2016.évre        (adatok ezer Ft-ban)</t>
  </si>
  <si>
    <t>Veszprémfajsz Község Önkormányzata felhalmozási bevételeinek és kiadásainak mérlege  2016. évre         adatok ezer Ft-ban</t>
  </si>
  <si>
    <t>Felhalmozási célú támogatások államháztartáson belülről (felhalmozási célú állami támogatások )</t>
  </si>
  <si>
    <t>Működési célú átvett pénzeszközök államháztartáson kívülről (működési célú kölcsöntörlesztés  egyéb átvett pénzeszköz)</t>
  </si>
  <si>
    <t>Irányítószervi működési célú támogatás                                     (működési célú intézményfinanszírozás )</t>
  </si>
  <si>
    <t>Egyenleg: Működési célú többlet</t>
  </si>
  <si>
    <t>Egyenleg: felhalmozási célú hiány</t>
  </si>
  <si>
    <t>Költségvetési bevételek összesen</t>
  </si>
  <si>
    <t>Költségvetési kiadások összesen</t>
  </si>
  <si>
    <t>Finanszírozási célú bevételek összesen</t>
  </si>
  <si>
    <t>Finanszírozási célú kiadások összesen</t>
  </si>
  <si>
    <t>Működési  bevételek mindösszesen</t>
  </si>
  <si>
    <t>Működési kiadások mindösszesen</t>
  </si>
  <si>
    <t>Finansízrozási célú kiadások összesen</t>
  </si>
  <si>
    <t>Felhalmozási  bevételek mindösszesen</t>
  </si>
  <si>
    <t>Felhalmozási  kiadások mindösszesen</t>
  </si>
  <si>
    <t>2016. évi módosított előirányzat  …/2016.(XI…) ör. Ft</t>
  </si>
  <si>
    <t>2016.évi eredeti előirányzat e Ft</t>
  </si>
  <si>
    <t>2016. évi módosított előirányzat 9/2016.(VI.28.) ör. e Ft</t>
  </si>
  <si>
    <t>2. melléklet a 14/2016. (XII. 14.) önkormányzati rendelethez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</si>
</sst>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15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i/>
      <sz val="1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" xfId="0" applyFont="1" applyBorder="1"/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right" vertical="center" indent="1"/>
    </xf>
    <xf numFmtId="3" fontId="4" fillId="2" borderId="0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right" vertical="center" indent="1"/>
    </xf>
    <xf numFmtId="3" fontId="6" fillId="0" borderId="0" xfId="0" applyNumberFormat="1" applyFont="1" applyBorder="1" applyAlignment="1">
      <alignment horizontal="right" vertical="center" indent="1"/>
    </xf>
    <xf numFmtId="0" fontId="4" fillId="4" borderId="0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0" borderId="2" xfId="0" applyBorder="1"/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3" fontId="11" fillId="0" borderId="1" xfId="0" applyNumberFormat="1" applyFont="1" applyBorder="1"/>
    <xf numFmtId="3" fontId="10" fillId="0" borderId="1" xfId="0" applyNumberFormat="1" applyFont="1" applyBorder="1"/>
    <xf numFmtId="0" fontId="9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 wrapText="1"/>
    </xf>
    <xf numFmtId="3" fontId="13" fillId="3" borderId="1" xfId="0" applyNumberFormat="1" applyFont="1" applyFill="1" applyBorder="1" applyAlignment="1">
      <alignment horizontal="right" vertical="center"/>
    </xf>
    <xf numFmtId="0" fontId="12" fillId="5" borderId="1" xfId="0" applyFont="1" applyFill="1" applyBorder="1" applyAlignment="1">
      <alignment vertical="center"/>
    </xf>
    <xf numFmtId="3" fontId="14" fillId="0" borderId="1" xfId="0" applyNumberFormat="1" applyFont="1" applyBorder="1" applyAlignment="1">
      <alignment horizontal="right" vertical="center"/>
    </xf>
    <xf numFmtId="3" fontId="12" fillId="5" borderId="1" xfId="0" applyNumberFormat="1" applyFont="1" applyFill="1" applyBorder="1" applyAlignment="1">
      <alignment horizontal="right" vertical="center" indent="1"/>
    </xf>
    <xf numFmtId="3" fontId="12" fillId="5" borderId="1" xfId="0" applyNumberFormat="1" applyFont="1" applyFill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 wrapText="1"/>
    </xf>
    <xf numFmtId="0" fontId="0" fillId="5" borderId="1" xfId="0" applyFont="1" applyFill="1" applyBorder="1"/>
    <xf numFmtId="164" fontId="12" fillId="5" borderId="1" xfId="1" applyNumberFormat="1" applyFont="1" applyFill="1" applyBorder="1" applyAlignment="1">
      <alignment vertical="center"/>
    </xf>
    <xf numFmtId="164" fontId="12" fillId="4" borderId="0" xfId="1" applyNumberFormat="1" applyFont="1" applyFill="1" applyBorder="1" applyAlignment="1">
      <alignment vertical="center"/>
    </xf>
    <xf numFmtId="164" fontId="4" fillId="4" borderId="0" xfId="1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workbookViewId="0">
      <selection activeCell="A4" sqref="A4"/>
    </sheetView>
  </sheetViews>
  <sheetFormatPr defaultColWidth="0.42578125" defaultRowHeight="15"/>
  <cols>
    <col min="1" max="1" width="45.140625" customWidth="1"/>
    <col min="2" max="2" width="13.5703125" customWidth="1"/>
    <col min="3" max="3" width="13" customWidth="1"/>
    <col min="4" max="4" width="15.5703125" customWidth="1"/>
    <col min="5" max="5" width="49.28515625" customWidth="1"/>
    <col min="6" max="6" width="13.140625" customWidth="1"/>
    <col min="7" max="8" width="15.85546875" customWidth="1"/>
    <col min="260" max="260" width="45.140625" customWidth="1"/>
    <col min="261" max="261" width="15.5703125" customWidth="1"/>
    <col min="262" max="262" width="40.7109375" customWidth="1"/>
    <col min="263" max="263" width="19.7109375" customWidth="1"/>
    <col min="516" max="516" width="45.140625" customWidth="1"/>
    <col min="517" max="517" width="15.5703125" customWidth="1"/>
    <col min="518" max="518" width="40.7109375" customWidth="1"/>
    <col min="519" max="519" width="19.7109375" customWidth="1"/>
    <col min="772" max="772" width="45.140625" customWidth="1"/>
    <col min="773" max="773" width="15.5703125" customWidth="1"/>
    <col min="774" max="774" width="40.7109375" customWidth="1"/>
    <col min="775" max="775" width="19.7109375" customWidth="1"/>
    <col min="1028" max="1028" width="45.140625" customWidth="1"/>
    <col min="1029" max="1029" width="15.5703125" customWidth="1"/>
    <col min="1030" max="1030" width="40.7109375" customWidth="1"/>
    <col min="1031" max="1031" width="19.7109375" customWidth="1"/>
    <col min="1284" max="1284" width="45.140625" customWidth="1"/>
    <col min="1285" max="1285" width="15.5703125" customWidth="1"/>
    <col min="1286" max="1286" width="40.7109375" customWidth="1"/>
    <col min="1287" max="1287" width="19.7109375" customWidth="1"/>
    <col min="1540" max="1540" width="45.140625" customWidth="1"/>
    <col min="1541" max="1541" width="15.5703125" customWidth="1"/>
    <col min="1542" max="1542" width="40.7109375" customWidth="1"/>
    <col min="1543" max="1543" width="19.7109375" customWidth="1"/>
    <col min="1796" max="1796" width="45.140625" customWidth="1"/>
    <col min="1797" max="1797" width="15.5703125" customWidth="1"/>
    <col min="1798" max="1798" width="40.7109375" customWidth="1"/>
    <col min="1799" max="1799" width="19.7109375" customWidth="1"/>
    <col min="2052" max="2052" width="45.140625" customWidth="1"/>
    <col min="2053" max="2053" width="15.5703125" customWidth="1"/>
    <col min="2054" max="2054" width="40.7109375" customWidth="1"/>
    <col min="2055" max="2055" width="19.7109375" customWidth="1"/>
    <col min="2308" max="2308" width="45.140625" customWidth="1"/>
    <col min="2309" max="2309" width="15.5703125" customWidth="1"/>
    <col min="2310" max="2310" width="40.7109375" customWidth="1"/>
    <col min="2311" max="2311" width="19.7109375" customWidth="1"/>
    <col min="2564" max="2564" width="45.140625" customWidth="1"/>
    <col min="2565" max="2565" width="15.5703125" customWidth="1"/>
    <col min="2566" max="2566" width="40.7109375" customWidth="1"/>
    <col min="2567" max="2567" width="19.7109375" customWidth="1"/>
    <col min="2820" max="2820" width="45.140625" customWidth="1"/>
    <col min="2821" max="2821" width="15.5703125" customWidth="1"/>
    <col min="2822" max="2822" width="40.7109375" customWidth="1"/>
    <col min="2823" max="2823" width="19.7109375" customWidth="1"/>
    <col min="3076" max="3076" width="45.140625" customWidth="1"/>
    <col min="3077" max="3077" width="15.5703125" customWidth="1"/>
    <col min="3078" max="3078" width="40.7109375" customWidth="1"/>
    <col min="3079" max="3079" width="19.7109375" customWidth="1"/>
    <col min="3332" max="3332" width="45.140625" customWidth="1"/>
    <col min="3333" max="3333" width="15.5703125" customWidth="1"/>
    <col min="3334" max="3334" width="40.7109375" customWidth="1"/>
    <col min="3335" max="3335" width="19.7109375" customWidth="1"/>
    <col min="3588" max="3588" width="45.140625" customWidth="1"/>
    <col min="3589" max="3589" width="15.5703125" customWidth="1"/>
    <col min="3590" max="3590" width="40.7109375" customWidth="1"/>
    <col min="3591" max="3591" width="19.7109375" customWidth="1"/>
    <col min="3844" max="3844" width="45.140625" customWidth="1"/>
    <col min="3845" max="3845" width="15.5703125" customWidth="1"/>
    <col min="3846" max="3846" width="40.7109375" customWidth="1"/>
    <col min="3847" max="3847" width="19.7109375" customWidth="1"/>
    <col min="4100" max="4100" width="45.140625" customWidth="1"/>
    <col min="4101" max="4101" width="15.5703125" customWidth="1"/>
    <col min="4102" max="4102" width="40.7109375" customWidth="1"/>
    <col min="4103" max="4103" width="19.7109375" customWidth="1"/>
    <col min="4356" max="4356" width="45.140625" customWidth="1"/>
    <col min="4357" max="4357" width="15.5703125" customWidth="1"/>
    <col min="4358" max="4358" width="40.7109375" customWidth="1"/>
    <col min="4359" max="4359" width="19.7109375" customWidth="1"/>
    <col min="4612" max="4612" width="45.140625" customWidth="1"/>
    <col min="4613" max="4613" width="15.5703125" customWidth="1"/>
    <col min="4614" max="4614" width="40.7109375" customWidth="1"/>
    <col min="4615" max="4615" width="19.7109375" customWidth="1"/>
    <col min="4868" max="4868" width="45.140625" customWidth="1"/>
    <col min="4869" max="4869" width="15.5703125" customWidth="1"/>
    <col min="4870" max="4870" width="40.7109375" customWidth="1"/>
    <col min="4871" max="4871" width="19.7109375" customWidth="1"/>
    <col min="5124" max="5124" width="45.140625" customWidth="1"/>
    <col min="5125" max="5125" width="15.5703125" customWidth="1"/>
    <col min="5126" max="5126" width="40.7109375" customWidth="1"/>
    <col min="5127" max="5127" width="19.7109375" customWidth="1"/>
    <col min="5380" max="5380" width="45.140625" customWidth="1"/>
    <col min="5381" max="5381" width="15.5703125" customWidth="1"/>
    <col min="5382" max="5382" width="40.7109375" customWidth="1"/>
    <col min="5383" max="5383" width="19.7109375" customWidth="1"/>
    <col min="5636" max="5636" width="45.140625" customWidth="1"/>
    <col min="5637" max="5637" width="15.5703125" customWidth="1"/>
    <col min="5638" max="5638" width="40.7109375" customWidth="1"/>
    <col min="5639" max="5639" width="19.7109375" customWidth="1"/>
    <col min="5892" max="5892" width="45.140625" customWidth="1"/>
    <col min="5893" max="5893" width="15.5703125" customWidth="1"/>
    <col min="5894" max="5894" width="40.7109375" customWidth="1"/>
    <col min="5895" max="5895" width="19.7109375" customWidth="1"/>
    <col min="6148" max="6148" width="45.140625" customWidth="1"/>
    <col min="6149" max="6149" width="15.5703125" customWidth="1"/>
    <col min="6150" max="6150" width="40.7109375" customWidth="1"/>
    <col min="6151" max="6151" width="19.7109375" customWidth="1"/>
    <col min="6404" max="6404" width="45.140625" customWidth="1"/>
    <col min="6405" max="6405" width="15.5703125" customWidth="1"/>
    <col min="6406" max="6406" width="40.7109375" customWidth="1"/>
    <col min="6407" max="6407" width="19.7109375" customWidth="1"/>
    <col min="6660" max="6660" width="45.140625" customWidth="1"/>
    <col min="6661" max="6661" width="15.5703125" customWidth="1"/>
    <col min="6662" max="6662" width="40.7109375" customWidth="1"/>
    <col min="6663" max="6663" width="19.7109375" customWidth="1"/>
    <col min="6916" max="6916" width="45.140625" customWidth="1"/>
    <col min="6917" max="6917" width="15.5703125" customWidth="1"/>
    <col min="6918" max="6918" width="40.7109375" customWidth="1"/>
    <col min="6919" max="6919" width="19.7109375" customWidth="1"/>
    <col min="7172" max="7172" width="45.140625" customWidth="1"/>
    <col min="7173" max="7173" width="15.5703125" customWidth="1"/>
    <col min="7174" max="7174" width="40.7109375" customWidth="1"/>
    <col min="7175" max="7175" width="19.7109375" customWidth="1"/>
    <col min="7428" max="7428" width="45.140625" customWidth="1"/>
    <col min="7429" max="7429" width="15.5703125" customWidth="1"/>
    <col min="7430" max="7430" width="40.7109375" customWidth="1"/>
    <col min="7431" max="7431" width="19.7109375" customWidth="1"/>
    <col min="7684" max="7684" width="45.140625" customWidth="1"/>
    <col min="7685" max="7685" width="15.5703125" customWidth="1"/>
    <col min="7686" max="7686" width="40.7109375" customWidth="1"/>
    <col min="7687" max="7687" width="19.7109375" customWidth="1"/>
    <col min="7940" max="7940" width="45.140625" customWidth="1"/>
    <col min="7941" max="7941" width="15.5703125" customWidth="1"/>
    <col min="7942" max="7942" width="40.7109375" customWidth="1"/>
    <col min="7943" max="7943" width="19.7109375" customWidth="1"/>
    <col min="8196" max="8196" width="45.140625" customWidth="1"/>
    <col min="8197" max="8197" width="15.5703125" customWidth="1"/>
    <col min="8198" max="8198" width="40.7109375" customWidth="1"/>
    <col min="8199" max="8199" width="19.7109375" customWidth="1"/>
    <col min="8452" max="8452" width="45.140625" customWidth="1"/>
    <col min="8453" max="8453" width="15.5703125" customWidth="1"/>
    <col min="8454" max="8454" width="40.7109375" customWidth="1"/>
    <col min="8455" max="8455" width="19.7109375" customWidth="1"/>
    <col min="8708" max="8708" width="45.140625" customWidth="1"/>
    <col min="8709" max="8709" width="15.5703125" customWidth="1"/>
    <col min="8710" max="8710" width="40.7109375" customWidth="1"/>
    <col min="8711" max="8711" width="19.7109375" customWidth="1"/>
    <col min="8964" max="8964" width="45.140625" customWidth="1"/>
    <col min="8965" max="8965" width="15.5703125" customWidth="1"/>
    <col min="8966" max="8966" width="40.7109375" customWidth="1"/>
    <col min="8967" max="8967" width="19.7109375" customWidth="1"/>
    <col min="9220" max="9220" width="45.140625" customWidth="1"/>
    <col min="9221" max="9221" width="15.5703125" customWidth="1"/>
    <col min="9222" max="9222" width="40.7109375" customWidth="1"/>
    <col min="9223" max="9223" width="19.7109375" customWidth="1"/>
    <col min="9476" max="9476" width="45.140625" customWidth="1"/>
    <col min="9477" max="9477" width="15.5703125" customWidth="1"/>
    <col min="9478" max="9478" width="40.7109375" customWidth="1"/>
    <col min="9479" max="9479" width="19.7109375" customWidth="1"/>
    <col min="9732" max="9732" width="45.140625" customWidth="1"/>
    <col min="9733" max="9733" width="15.5703125" customWidth="1"/>
    <col min="9734" max="9734" width="40.7109375" customWidth="1"/>
    <col min="9735" max="9735" width="19.7109375" customWidth="1"/>
    <col min="9988" max="9988" width="45.140625" customWidth="1"/>
    <col min="9989" max="9989" width="15.5703125" customWidth="1"/>
    <col min="9990" max="9990" width="40.7109375" customWidth="1"/>
    <col min="9991" max="9991" width="19.7109375" customWidth="1"/>
    <col min="10244" max="10244" width="45.140625" customWidth="1"/>
    <col min="10245" max="10245" width="15.5703125" customWidth="1"/>
    <col min="10246" max="10246" width="40.7109375" customWidth="1"/>
    <col min="10247" max="10247" width="19.7109375" customWidth="1"/>
    <col min="10500" max="10500" width="45.140625" customWidth="1"/>
    <col min="10501" max="10501" width="15.5703125" customWidth="1"/>
    <col min="10502" max="10502" width="40.7109375" customWidth="1"/>
    <col min="10503" max="10503" width="19.7109375" customWidth="1"/>
    <col min="10756" max="10756" width="45.140625" customWidth="1"/>
    <col min="10757" max="10757" width="15.5703125" customWidth="1"/>
    <col min="10758" max="10758" width="40.7109375" customWidth="1"/>
    <col min="10759" max="10759" width="19.7109375" customWidth="1"/>
    <col min="11012" max="11012" width="45.140625" customWidth="1"/>
    <col min="11013" max="11013" width="15.5703125" customWidth="1"/>
    <col min="11014" max="11014" width="40.7109375" customWidth="1"/>
    <col min="11015" max="11015" width="19.7109375" customWidth="1"/>
    <col min="11268" max="11268" width="45.140625" customWidth="1"/>
    <col min="11269" max="11269" width="15.5703125" customWidth="1"/>
    <col min="11270" max="11270" width="40.7109375" customWidth="1"/>
    <col min="11271" max="11271" width="19.7109375" customWidth="1"/>
    <col min="11524" max="11524" width="45.140625" customWidth="1"/>
    <col min="11525" max="11525" width="15.5703125" customWidth="1"/>
    <col min="11526" max="11526" width="40.7109375" customWidth="1"/>
    <col min="11527" max="11527" width="19.7109375" customWidth="1"/>
    <col min="11780" max="11780" width="45.140625" customWidth="1"/>
    <col min="11781" max="11781" width="15.5703125" customWidth="1"/>
    <col min="11782" max="11782" width="40.7109375" customWidth="1"/>
    <col min="11783" max="11783" width="19.7109375" customWidth="1"/>
    <col min="12036" max="12036" width="45.140625" customWidth="1"/>
    <col min="12037" max="12037" width="15.5703125" customWidth="1"/>
    <col min="12038" max="12038" width="40.7109375" customWidth="1"/>
    <col min="12039" max="12039" width="19.7109375" customWidth="1"/>
    <col min="12292" max="12292" width="45.140625" customWidth="1"/>
    <col min="12293" max="12293" width="15.5703125" customWidth="1"/>
    <col min="12294" max="12294" width="40.7109375" customWidth="1"/>
    <col min="12295" max="12295" width="19.7109375" customWidth="1"/>
    <col min="12548" max="12548" width="45.140625" customWidth="1"/>
    <col min="12549" max="12549" width="15.5703125" customWidth="1"/>
    <col min="12550" max="12550" width="40.7109375" customWidth="1"/>
    <col min="12551" max="12551" width="19.7109375" customWidth="1"/>
    <col min="12804" max="12804" width="45.140625" customWidth="1"/>
    <col min="12805" max="12805" width="15.5703125" customWidth="1"/>
    <col min="12806" max="12806" width="40.7109375" customWidth="1"/>
    <col min="12807" max="12807" width="19.7109375" customWidth="1"/>
    <col min="13060" max="13060" width="45.140625" customWidth="1"/>
    <col min="13061" max="13061" width="15.5703125" customWidth="1"/>
    <col min="13062" max="13062" width="40.7109375" customWidth="1"/>
    <col min="13063" max="13063" width="19.7109375" customWidth="1"/>
    <col min="13316" max="13316" width="45.140625" customWidth="1"/>
    <col min="13317" max="13317" width="15.5703125" customWidth="1"/>
    <col min="13318" max="13318" width="40.7109375" customWidth="1"/>
    <col min="13319" max="13319" width="19.7109375" customWidth="1"/>
    <col min="13572" max="13572" width="45.140625" customWidth="1"/>
    <col min="13573" max="13573" width="15.5703125" customWidth="1"/>
    <col min="13574" max="13574" width="40.7109375" customWidth="1"/>
    <col min="13575" max="13575" width="19.7109375" customWidth="1"/>
    <col min="13828" max="13828" width="45.140625" customWidth="1"/>
    <col min="13829" max="13829" width="15.5703125" customWidth="1"/>
    <col min="13830" max="13830" width="40.7109375" customWidth="1"/>
    <col min="13831" max="13831" width="19.7109375" customWidth="1"/>
    <col min="14084" max="14084" width="45.140625" customWidth="1"/>
    <col min="14085" max="14085" width="15.5703125" customWidth="1"/>
    <col min="14086" max="14086" width="40.7109375" customWidth="1"/>
    <col min="14087" max="14087" width="19.7109375" customWidth="1"/>
    <col min="14340" max="14340" width="45.140625" customWidth="1"/>
    <col min="14341" max="14341" width="15.5703125" customWidth="1"/>
    <col min="14342" max="14342" width="40.7109375" customWidth="1"/>
    <col min="14343" max="14343" width="19.7109375" customWidth="1"/>
    <col min="14596" max="14596" width="45.140625" customWidth="1"/>
    <col min="14597" max="14597" width="15.5703125" customWidth="1"/>
    <col min="14598" max="14598" width="40.7109375" customWidth="1"/>
    <col min="14599" max="14599" width="19.7109375" customWidth="1"/>
    <col min="14852" max="14852" width="45.140625" customWidth="1"/>
    <col min="14853" max="14853" width="15.5703125" customWidth="1"/>
    <col min="14854" max="14854" width="40.7109375" customWidth="1"/>
    <col min="14855" max="14855" width="19.7109375" customWidth="1"/>
    <col min="15108" max="15108" width="45.140625" customWidth="1"/>
    <col min="15109" max="15109" width="15.5703125" customWidth="1"/>
    <col min="15110" max="15110" width="40.7109375" customWidth="1"/>
    <col min="15111" max="15111" width="19.7109375" customWidth="1"/>
    <col min="15364" max="15364" width="45.140625" customWidth="1"/>
    <col min="15365" max="15365" width="15.5703125" customWidth="1"/>
    <col min="15366" max="15366" width="40.7109375" customWidth="1"/>
    <col min="15367" max="15367" width="19.7109375" customWidth="1"/>
    <col min="15620" max="15620" width="45.140625" customWidth="1"/>
    <col min="15621" max="15621" width="15.5703125" customWidth="1"/>
    <col min="15622" max="15622" width="40.7109375" customWidth="1"/>
    <col min="15623" max="15623" width="19.7109375" customWidth="1"/>
    <col min="15876" max="15876" width="45.140625" customWidth="1"/>
    <col min="15877" max="15877" width="15.5703125" customWidth="1"/>
    <col min="15878" max="15878" width="40.7109375" customWidth="1"/>
    <col min="15879" max="15879" width="19.7109375" customWidth="1"/>
    <col min="16132" max="16132" width="45.140625" customWidth="1"/>
    <col min="16133" max="16133" width="15.5703125" customWidth="1"/>
    <col min="16134" max="16134" width="40.7109375" customWidth="1"/>
    <col min="16135" max="16135" width="19.7109375" customWidth="1"/>
  </cols>
  <sheetData>
    <row r="1" spans="1:8">
      <c r="A1" t="s">
        <v>47</v>
      </c>
    </row>
    <row r="3" spans="1:8" ht="15.75">
      <c r="A3" s="35" t="s">
        <v>28</v>
      </c>
      <c r="B3" s="35"/>
      <c r="C3" s="35"/>
      <c r="D3" s="35"/>
      <c r="E3" s="35"/>
      <c r="F3" s="35"/>
      <c r="G3" s="1"/>
      <c r="H3" s="1"/>
    </row>
    <row r="4" spans="1:8" ht="65.25" customHeight="1">
      <c r="A4" s="5" t="s">
        <v>23</v>
      </c>
      <c r="B4" s="5" t="s">
        <v>45</v>
      </c>
      <c r="C4" s="5" t="s">
        <v>46</v>
      </c>
      <c r="D4" s="5" t="s">
        <v>44</v>
      </c>
      <c r="E4" s="5" t="s">
        <v>24</v>
      </c>
      <c r="F4" s="5" t="s">
        <v>45</v>
      </c>
      <c r="G4" s="5" t="s">
        <v>46</v>
      </c>
      <c r="H4" s="5" t="s">
        <v>44</v>
      </c>
    </row>
    <row r="5" spans="1:8">
      <c r="A5" s="3" t="s">
        <v>1</v>
      </c>
      <c r="B5" s="23">
        <v>595</v>
      </c>
      <c r="C5" s="23">
        <v>647</v>
      </c>
      <c r="D5" s="23">
        <v>994000</v>
      </c>
      <c r="E5" s="3" t="s">
        <v>0</v>
      </c>
      <c r="F5" s="23">
        <v>3333</v>
      </c>
      <c r="G5" s="23">
        <v>3920</v>
      </c>
      <c r="H5" s="23">
        <v>3960985</v>
      </c>
    </row>
    <row r="6" spans="1:8">
      <c r="A6" s="3" t="s">
        <v>8</v>
      </c>
      <c r="B6" s="23">
        <v>5970</v>
      </c>
      <c r="C6" s="23">
        <v>5970</v>
      </c>
      <c r="D6" s="23">
        <v>7255000</v>
      </c>
      <c r="E6" s="3" t="s">
        <v>2</v>
      </c>
      <c r="F6" s="23">
        <v>862</v>
      </c>
      <c r="G6" s="23">
        <v>944</v>
      </c>
      <c r="H6" s="23">
        <v>957365</v>
      </c>
    </row>
    <row r="7" spans="1:8">
      <c r="A7" s="3" t="s">
        <v>9</v>
      </c>
      <c r="B7" s="23">
        <v>8885</v>
      </c>
      <c r="C7" s="23">
        <v>8915</v>
      </c>
      <c r="D7" s="23">
        <v>9057012</v>
      </c>
      <c r="E7" s="3" t="s">
        <v>3</v>
      </c>
      <c r="F7" s="23">
        <v>6569</v>
      </c>
      <c r="G7" s="23">
        <v>6673</v>
      </c>
      <c r="H7" s="23">
        <v>6622655</v>
      </c>
    </row>
    <row r="8" spans="1:8" ht="38.25">
      <c r="A8" s="2" t="s">
        <v>31</v>
      </c>
      <c r="B8" s="24">
        <v>0</v>
      </c>
      <c r="C8" s="24"/>
      <c r="D8" s="24"/>
      <c r="E8" s="2" t="s">
        <v>12</v>
      </c>
      <c r="F8" s="24">
        <v>80</v>
      </c>
      <c r="G8" s="24">
        <v>80</v>
      </c>
      <c r="H8" s="24">
        <v>80000</v>
      </c>
    </row>
    <row r="9" spans="1:8">
      <c r="A9" s="2" t="s">
        <v>4</v>
      </c>
      <c r="B9" s="24">
        <v>2178</v>
      </c>
      <c r="C9" s="24">
        <v>3283</v>
      </c>
      <c r="D9" s="24">
        <v>3283000</v>
      </c>
      <c r="E9" s="2" t="s">
        <v>13</v>
      </c>
      <c r="F9" s="24">
        <v>4456</v>
      </c>
      <c r="G9" s="24">
        <v>4456</v>
      </c>
      <c r="H9" s="24">
        <v>4502400</v>
      </c>
    </row>
    <row r="10" spans="1:8">
      <c r="A10" s="3" t="s">
        <v>10</v>
      </c>
      <c r="B10" s="24"/>
      <c r="C10" s="24"/>
      <c r="D10" s="24"/>
      <c r="E10" s="2" t="s">
        <v>5</v>
      </c>
      <c r="F10" s="23">
        <v>0</v>
      </c>
      <c r="G10" s="23">
        <v>0</v>
      </c>
      <c r="H10" s="23">
        <v>0</v>
      </c>
    </row>
    <row r="11" spans="1:8" ht="25.5">
      <c r="A11" s="2" t="s">
        <v>32</v>
      </c>
      <c r="B11" s="23"/>
      <c r="C11" s="23"/>
      <c r="D11" s="23"/>
      <c r="E11" s="3" t="s">
        <v>14</v>
      </c>
      <c r="F11" s="23">
        <v>967</v>
      </c>
      <c r="G11" s="23">
        <v>967</v>
      </c>
      <c r="H11" s="23">
        <v>967000</v>
      </c>
    </row>
    <row r="12" spans="1:8">
      <c r="A12" s="1"/>
      <c r="B12" s="8"/>
      <c r="C12" s="8"/>
      <c r="D12" s="8"/>
      <c r="E12" s="3" t="s">
        <v>16</v>
      </c>
      <c r="F12" s="23">
        <v>1006</v>
      </c>
      <c r="G12" s="23">
        <v>1259</v>
      </c>
      <c r="H12" s="23">
        <v>1449970</v>
      </c>
    </row>
    <row r="13" spans="1:8">
      <c r="A13" s="19" t="s">
        <v>35</v>
      </c>
      <c r="B13" s="20">
        <f>SUM(B5:B12)</f>
        <v>17628</v>
      </c>
      <c r="C13" s="20">
        <f>SUM(C5:C12)</f>
        <v>18815</v>
      </c>
      <c r="D13" s="20">
        <f>SUM(D5:D12)</f>
        <v>20589012</v>
      </c>
      <c r="E13" s="18" t="s">
        <v>36</v>
      </c>
      <c r="F13" s="27">
        <f>SUM(F5:F12)</f>
        <v>17273</v>
      </c>
      <c r="G13" s="27">
        <f>SUM(G5:G12)</f>
        <v>18299</v>
      </c>
      <c r="H13" s="27">
        <f>SUM(H5:H12)</f>
        <v>18540375</v>
      </c>
    </row>
    <row r="14" spans="1:8">
      <c r="A14" s="2" t="s">
        <v>11</v>
      </c>
      <c r="B14" s="24">
        <v>0</v>
      </c>
      <c r="C14" s="24">
        <v>161</v>
      </c>
      <c r="D14" s="24">
        <v>421347</v>
      </c>
      <c r="E14" s="3" t="s">
        <v>15</v>
      </c>
      <c r="F14" s="23">
        <v>355</v>
      </c>
      <c r="G14" s="23">
        <v>516</v>
      </c>
      <c r="H14" s="23">
        <v>776745</v>
      </c>
    </row>
    <row r="15" spans="1:8">
      <c r="A15" s="19" t="s">
        <v>37</v>
      </c>
      <c r="B15" s="21">
        <v>0</v>
      </c>
      <c r="C15" s="20">
        <v>161</v>
      </c>
      <c r="D15" s="20">
        <f>SUM(D14)</f>
        <v>421347</v>
      </c>
      <c r="E15" s="18" t="s">
        <v>38</v>
      </c>
      <c r="F15" s="27">
        <v>355</v>
      </c>
      <c r="G15" s="27">
        <v>516</v>
      </c>
      <c r="H15" s="27">
        <v>776745</v>
      </c>
    </row>
    <row r="16" spans="1:8" ht="15.75">
      <c r="A16" s="6" t="s">
        <v>39</v>
      </c>
      <c r="B16" s="25">
        <v>17628</v>
      </c>
      <c r="C16" s="25">
        <v>18976</v>
      </c>
      <c r="D16" s="25">
        <v>21010359</v>
      </c>
      <c r="E16" s="6" t="s">
        <v>40</v>
      </c>
      <c r="F16" s="25">
        <v>17628</v>
      </c>
      <c r="G16" s="25">
        <v>18815</v>
      </c>
      <c r="H16" s="25">
        <v>19317120</v>
      </c>
    </row>
    <row r="17" spans="1:8" ht="15.75">
      <c r="A17" s="16"/>
      <c r="B17" s="26"/>
      <c r="C17" s="26"/>
      <c r="D17" s="26"/>
      <c r="E17" s="16" t="s">
        <v>33</v>
      </c>
      <c r="F17" s="28">
        <v>0</v>
      </c>
      <c r="G17" s="29">
        <v>161</v>
      </c>
      <c r="H17" s="29">
        <v>1693239</v>
      </c>
    </row>
    <row r="18" spans="1:8" ht="15.75">
      <c r="A18" s="7"/>
      <c r="B18" s="7"/>
      <c r="C18" s="7"/>
      <c r="D18" s="7"/>
      <c r="E18" s="7"/>
      <c r="F18" s="14"/>
    </row>
    <row r="19" spans="1:8" ht="15.75">
      <c r="A19" s="36" t="s">
        <v>29</v>
      </c>
      <c r="B19" s="36"/>
      <c r="C19" s="36"/>
      <c r="D19" s="36"/>
      <c r="E19" s="36"/>
      <c r="F19" s="36"/>
      <c r="G19" s="17"/>
      <c r="H19" s="4"/>
    </row>
    <row r="20" spans="1:8" ht="63.75">
      <c r="A20" s="5" t="s">
        <v>23</v>
      </c>
      <c r="B20" s="5" t="s">
        <v>45</v>
      </c>
      <c r="C20" s="5" t="s">
        <v>46</v>
      </c>
      <c r="D20" s="5" t="s">
        <v>44</v>
      </c>
      <c r="E20" s="5" t="s">
        <v>24</v>
      </c>
      <c r="F20" s="5" t="s">
        <v>45</v>
      </c>
      <c r="G20" s="5" t="s">
        <v>46</v>
      </c>
      <c r="H20" s="5" t="s">
        <v>44</v>
      </c>
    </row>
    <row r="21" spans="1:8" ht="25.5">
      <c r="A21" s="2" t="s">
        <v>30</v>
      </c>
      <c r="B21" s="24">
        <v>20000</v>
      </c>
      <c r="C21" s="24">
        <v>20000</v>
      </c>
      <c r="D21" s="24">
        <v>22950000</v>
      </c>
      <c r="E21" s="3" t="s">
        <v>6</v>
      </c>
      <c r="F21" s="23">
        <v>24962</v>
      </c>
      <c r="G21" s="23">
        <v>28418</v>
      </c>
      <c r="H21" s="23">
        <v>29648819</v>
      </c>
    </row>
    <row r="22" spans="1:8" ht="26.45" customHeight="1">
      <c r="A22" s="3" t="s">
        <v>17</v>
      </c>
      <c r="B22" s="23">
        <v>0</v>
      </c>
      <c r="C22" s="23">
        <v>0</v>
      </c>
      <c r="D22" s="23">
        <v>0</v>
      </c>
      <c r="E22" s="3" t="s">
        <v>21</v>
      </c>
      <c r="F22" s="23">
        <v>0</v>
      </c>
      <c r="G22" s="23">
        <v>0</v>
      </c>
      <c r="H22" s="23">
        <v>0</v>
      </c>
    </row>
    <row r="23" spans="1:8" ht="25.5">
      <c r="A23" s="3" t="s">
        <v>18</v>
      </c>
      <c r="B23" s="23">
        <v>0</v>
      </c>
      <c r="C23" s="23">
        <v>0</v>
      </c>
      <c r="D23" s="23">
        <v>0</v>
      </c>
      <c r="E23" s="2" t="s">
        <v>22</v>
      </c>
      <c r="F23" s="23">
        <v>0</v>
      </c>
      <c r="G23" s="23">
        <v>0</v>
      </c>
      <c r="H23" s="23">
        <v>0</v>
      </c>
    </row>
    <row r="24" spans="1:8">
      <c r="A24" s="2" t="s">
        <v>19</v>
      </c>
      <c r="B24" s="24">
        <v>0</v>
      </c>
      <c r="C24" s="24">
        <v>0</v>
      </c>
      <c r="D24" s="24">
        <v>0</v>
      </c>
      <c r="E24" s="3" t="s">
        <v>25</v>
      </c>
      <c r="F24" s="23">
        <v>10038</v>
      </c>
      <c r="G24" s="23">
        <v>6968</v>
      </c>
      <c r="H24" s="23">
        <v>10219181</v>
      </c>
    </row>
    <row r="25" spans="1:8">
      <c r="A25" s="2" t="s">
        <v>20</v>
      </c>
      <c r="B25" s="24">
        <v>0</v>
      </c>
      <c r="C25" s="24">
        <v>0</v>
      </c>
      <c r="D25" s="24">
        <v>0</v>
      </c>
      <c r="E25" s="3" t="s">
        <v>7</v>
      </c>
      <c r="F25" s="23">
        <v>0</v>
      </c>
      <c r="G25" s="23">
        <v>0</v>
      </c>
      <c r="H25" s="23">
        <v>0</v>
      </c>
    </row>
    <row r="26" spans="1:8">
      <c r="A26" s="22" t="s">
        <v>35</v>
      </c>
      <c r="B26" s="30">
        <v>20000</v>
      </c>
      <c r="C26" s="30">
        <v>20000</v>
      </c>
      <c r="D26" s="30">
        <f>SUM(D21:D25)</f>
        <v>22950000</v>
      </c>
      <c r="E26" s="18" t="s">
        <v>36</v>
      </c>
      <c r="F26" s="27">
        <f>SUM(F21:F25)</f>
        <v>35000</v>
      </c>
      <c r="G26" s="27">
        <f>SUM(G21:G25)</f>
        <v>35386</v>
      </c>
      <c r="H26" s="27">
        <f>SUM(H21:H25)</f>
        <v>39868000</v>
      </c>
    </row>
    <row r="27" spans="1:8">
      <c r="A27" s="2" t="s">
        <v>10</v>
      </c>
      <c r="B27" s="24">
        <v>15000</v>
      </c>
      <c r="C27" s="24">
        <v>15225</v>
      </c>
      <c r="D27" s="24">
        <v>15224761</v>
      </c>
      <c r="E27" s="2"/>
      <c r="F27" s="24"/>
      <c r="G27" s="24"/>
      <c r="H27" s="24"/>
    </row>
    <row r="28" spans="1:8">
      <c r="A28" s="22" t="s">
        <v>37</v>
      </c>
      <c r="B28" s="30">
        <v>15000</v>
      </c>
      <c r="C28" s="30">
        <v>15225</v>
      </c>
      <c r="D28" s="30">
        <f>SUM(D27)</f>
        <v>15224761</v>
      </c>
      <c r="E28" s="22" t="s">
        <v>41</v>
      </c>
      <c r="F28" s="30">
        <v>0</v>
      </c>
      <c r="G28" s="30">
        <v>0</v>
      </c>
      <c r="H28" s="30">
        <v>0</v>
      </c>
    </row>
    <row r="29" spans="1:8" ht="15.75">
      <c r="A29" s="6" t="s">
        <v>42</v>
      </c>
      <c r="B29" s="25">
        <v>35000</v>
      </c>
      <c r="C29" s="25">
        <v>35225</v>
      </c>
      <c r="D29" s="25">
        <v>38174761</v>
      </c>
      <c r="E29" s="6" t="s">
        <v>43</v>
      </c>
      <c r="F29" s="25">
        <v>35000</v>
      </c>
      <c r="G29" s="25">
        <v>35386</v>
      </c>
      <c r="H29" s="25">
        <f>SUM(H26:H28)</f>
        <v>39868000</v>
      </c>
    </row>
    <row r="30" spans="1:8" ht="15.75">
      <c r="A30" s="16" t="s">
        <v>34</v>
      </c>
      <c r="B30" s="26">
        <v>0</v>
      </c>
      <c r="C30" s="26">
        <v>161</v>
      </c>
      <c r="D30" s="32">
        <v>1693239</v>
      </c>
      <c r="E30" s="16"/>
      <c r="F30" s="28"/>
      <c r="G30" s="31"/>
      <c r="H30" s="31"/>
    </row>
    <row r="31" spans="1:8" ht="15.75">
      <c r="A31" s="15" t="s">
        <v>26</v>
      </c>
      <c r="B31" s="33">
        <v>52628</v>
      </c>
      <c r="C31" s="33">
        <v>54201</v>
      </c>
      <c r="D31" s="33">
        <v>59185120</v>
      </c>
      <c r="E31" s="34"/>
      <c r="F31" s="33">
        <v>52628</v>
      </c>
      <c r="G31" s="33">
        <v>54201</v>
      </c>
      <c r="H31" s="33">
        <v>59185120</v>
      </c>
    </row>
    <row r="32" spans="1:8" ht="15.75">
      <c r="A32" s="15" t="s">
        <v>27</v>
      </c>
      <c r="B32" s="33">
        <v>52628</v>
      </c>
      <c r="C32" s="33">
        <v>54201</v>
      </c>
      <c r="D32" s="33">
        <v>59185120</v>
      </c>
      <c r="E32" s="34"/>
      <c r="F32" s="33">
        <v>52628</v>
      </c>
      <c r="G32" s="33">
        <v>54201</v>
      </c>
      <c r="H32" s="33">
        <v>59185120</v>
      </c>
    </row>
    <row r="33" spans="1:6" ht="15.75">
      <c r="A33" s="9"/>
      <c r="B33" s="9"/>
      <c r="C33" s="9"/>
      <c r="D33" s="9"/>
      <c r="E33" s="9"/>
      <c r="F33" s="9"/>
    </row>
    <row r="34" spans="1:6" ht="15.75">
      <c r="A34" s="37"/>
      <c r="B34" s="37"/>
      <c r="C34" s="37"/>
      <c r="D34" s="37"/>
      <c r="E34" s="37"/>
      <c r="F34" s="37"/>
    </row>
    <row r="35" spans="1:6">
      <c r="A35" s="10"/>
      <c r="B35" s="10"/>
      <c r="C35" s="10"/>
      <c r="D35" s="10"/>
      <c r="E35" s="10"/>
      <c r="F35" s="10"/>
    </row>
    <row r="36" spans="1:6" ht="15.75">
      <c r="A36" s="9"/>
      <c r="B36" s="11"/>
      <c r="C36" s="11"/>
      <c r="D36" s="11"/>
      <c r="E36" s="9"/>
      <c r="F36" s="12"/>
    </row>
    <row r="37" spans="1:6" ht="15.75">
      <c r="A37" s="9"/>
      <c r="B37" s="11"/>
      <c r="C37" s="11"/>
      <c r="D37" s="11"/>
      <c r="E37" s="9"/>
      <c r="F37" s="12"/>
    </row>
    <row r="38" spans="1:6" ht="15.75">
      <c r="A38" s="9"/>
      <c r="B38" s="13"/>
      <c r="C38" s="13"/>
      <c r="D38" s="13"/>
      <c r="E38" s="9"/>
      <c r="F38" s="12"/>
    </row>
    <row r="39" spans="1:6" ht="15.75">
      <c r="A39" s="9"/>
      <c r="B39" s="12"/>
      <c r="C39" s="12"/>
      <c r="D39" s="12"/>
      <c r="E39" s="9"/>
      <c r="F39" s="12"/>
    </row>
    <row r="40" spans="1:6" ht="15.75">
      <c r="A40" s="7"/>
      <c r="B40" s="7"/>
      <c r="C40" s="7"/>
      <c r="D40" s="7"/>
      <c r="E40" s="7"/>
      <c r="F40" s="7"/>
    </row>
    <row r="41" spans="1:6" ht="15.75">
      <c r="A41" s="7"/>
      <c r="B41" s="7"/>
      <c r="C41" s="7"/>
      <c r="D41" s="7"/>
      <c r="E41" s="7"/>
      <c r="F41" s="7"/>
    </row>
    <row r="42" spans="1:6" ht="15.75">
      <c r="A42" s="7"/>
      <c r="B42" s="7"/>
      <c r="C42" s="7"/>
      <c r="D42" s="7"/>
      <c r="E42" s="7"/>
      <c r="F42" s="7"/>
    </row>
    <row r="43" spans="1:6" ht="15.75">
      <c r="A43" s="7"/>
      <c r="B43" s="7"/>
      <c r="C43" s="7"/>
      <c r="D43" s="7"/>
      <c r="E43" s="7"/>
      <c r="F43" s="7"/>
    </row>
    <row r="44" spans="1:6" ht="15.75">
      <c r="A44" s="7"/>
      <c r="B44" s="7"/>
      <c r="C44" s="7"/>
      <c r="D44" s="7"/>
      <c r="E44" s="7"/>
      <c r="F44" s="7"/>
    </row>
    <row r="45" spans="1:6" ht="15.75">
      <c r="A45" s="7"/>
      <c r="B45" s="7"/>
      <c r="C45" s="7"/>
      <c r="D45" s="7"/>
      <c r="E45" s="7"/>
      <c r="F45" s="7"/>
    </row>
    <row r="46" spans="1:6" ht="15.75">
      <c r="A46" s="7"/>
      <c r="B46" s="7"/>
      <c r="C46" s="7"/>
      <c r="D46" s="7"/>
      <c r="E46" s="7"/>
      <c r="F46" s="7"/>
    </row>
    <row r="47" spans="1:6" ht="15.75">
      <c r="A47" s="7"/>
      <c r="B47" s="7"/>
      <c r="C47" s="7"/>
      <c r="D47" s="7"/>
      <c r="E47" s="7"/>
      <c r="F47" s="7"/>
    </row>
    <row r="48" spans="1:6" ht="15.75">
      <c r="A48" s="7"/>
      <c r="B48" s="7"/>
      <c r="C48" s="7"/>
      <c r="D48" s="7"/>
      <c r="E48" s="7"/>
      <c r="F48" s="7"/>
    </row>
    <row r="49" spans="1:6" ht="15.75">
      <c r="A49" s="7"/>
      <c r="B49" s="7"/>
      <c r="C49" s="7"/>
      <c r="D49" s="7"/>
      <c r="E49" s="7"/>
      <c r="F49" s="7"/>
    </row>
    <row r="50" spans="1:6" ht="15.75">
      <c r="A50" s="7"/>
      <c r="B50" s="7"/>
      <c r="C50" s="7"/>
      <c r="D50" s="7"/>
      <c r="E50" s="7"/>
      <c r="F50" s="7"/>
    </row>
    <row r="51" spans="1:6" ht="15.75">
      <c r="A51" s="7"/>
      <c r="B51" s="7"/>
      <c r="C51" s="7"/>
      <c r="D51" s="7"/>
      <c r="E51" s="7"/>
      <c r="F51" s="7"/>
    </row>
    <row r="52" spans="1:6" ht="15.75">
      <c r="A52" s="7"/>
      <c r="B52" s="7"/>
      <c r="C52" s="7"/>
      <c r="D52" s="7"/>
      <c r="E52" s="7"/>
      <c r="F52" s="7"/>
    </row>
    <row r="53" spans="1:6" ht="15.75">
      <c r="A53" s="7"/>
      <c r="B53" s="7"/>
      <c r="C53" s="7"/>
      <c r="D53" s="7"/>
      <c r="E53" s="7"/>
      <c r="F53" s="7"/>
    </row>
    <row r="54" spans="1:6" ht="15.75">
      <c r="A54" s="7"/>
      <c r="B54" s="7"/>
      <c r="C54" s="7"/>
      <c r="D54" s="7"/>
      <c r="E54" s="7"/>
      <c r="F54" s="7"/>
    </row>
    <row r="55" spans="1:6" ht="15.75">
      <c r="A55" s="7"/>
      <c r="B55" s="7"/>
      <c r="C55" s="7"/>
      <c r="D55" s="7"/>
      <c r="E55" s="7"/>
      <c r="F55" s="7"/>
    </row>
    <row r="56" spans="1:6" ht="15.75">
      <c r="A56" s="7"/>
      <c r="B56" s="7"/>
      <c r="C56" s="7"/>
      <c r="D56" s="7"/>
      <c r="E56" s="7"/>
      <c r="F56" s="7"/>
    </row>
    <row r="57" spans="1:6" ht="3" customHeight="1">
      <c r="A57" s="7"/>
      <c r="B57" s="7"/>
      <c r="C57" s="7"/>
      <c r="D57" s="7"/>
      <c r="E57" s="7"/>
      <c r="F57" s="7"/>
    </row>
    <row r="58" spans="1:6" ht="15.75" hidden="1">
      <c r="A58" s="7"/>
      <c r="B58" s="7"/>
      <c r="C58" s="7"/>
      <c r="D58" s="7"/>
      <c r="E58" s="7"/>
      <c r="F58" s="7"/>
    </row>
    <row r="59" spans="1:6" ht="15.75" hidden="1">
      <c r="A59" s="7"/>
      <c r="B59" s="7"/>
      <c r="C59" s="7"/>
      <c r="D59" s="7"/>
      <c r="E59" s="7"/>
      <c r="F59" s="7"/>
    </row>
    <row r="60" spans="1:6" ht="15.75" hidden="1">
      <c r="A60" s="7"/>
      <c r="B60" s="7"/>
      <c r="C60" s="7"/>
      <c r="D60" s="7"/>
      <c r="E60" s="7"/>
      <c r="F60" s="7"/>
    </row>
    <row r="61" spans="1:6" ht="15.75" hidden="1">
      <c r="A61" s="7"/>
      <c r="B61" s="7"/>
      <c r="C61" s="7"/>
      <c r="D61" s="7"/>
      <c r="E61" s="7"/>
      <c r="F61" s="7"/>
    </row>
    <row r="62" spans="1:6" ht="15.75" hidden="1">
      <c r="A62" s="7"/>
      <c r="B62" s="7"/>
      <c r="C62" s="7"/>
      <c r="D62" s="7"/>
      <c r="E62" s="7"/>
      <c r="F62" s="7"/>
    </row>
    <row r="63" spans="1:6" ht="15.75" hidden="1">
      <c r="A63" s="7"/>
      <c r="B63" s="7"/>
      <c r="C63" s="7"/>
      <c r="D63" s="7"/>
      <c r="E63" s="7"/>
      <c r="F63" s="7"/>
    </row>
    <row r="64" spans="1:6" ht="15.75" hidden="1">
      <c r="A64" s="7"/>
      <c r="B64" s="7"/>
      <c r="C64" s="7"/>
      <c r="D64" s="7"/>
      <c r="E64" s="7"/>
      <c r="F64" s="7"/>
    </row>
  </sheetData>
  <mergeCells count="3">
    <mergeCell ref="A3:F3"/>
    <mergeCell ref="A19:F19"/>
    <mergeCell ref="A34:F34"/>
  </mergeCells>
  <pageMargins left="0.70866141732283472" right="0.70866141732283472" top="0.35433070866141736" bottom="0.35433070866141736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működés,felhalm2</vt:lpstr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2016-12-12T12:55:37Z</cp:lastPrinted>
  <dcterms:created xsi:type="dcterms:W3CDTF">2016-02-06T13:39:12Z</dcterms:created>
  <dcterms:modified xsi:type="dcterms:W3CDTF">2016-12-13T11:09:01Z</dcterms:modified>
</cp:coreProperties>
</file>