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2" activeTab="2"/>
  </bookViews>
  <sheets>
    <sheet name="ÖSSZEFÜGGÉSEK" sheetId="75" state="hidden" r:id="rId1"/>
    <sheet name="1.mell.1.tábl." sheetId="1" state="hidden" r:id="rId2"/>
    <sheet name="1.mell.2.tábl." sheetId="148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I21" i="159"/>
  <c r="H21" i="159"/>
  <c r="K14" i="159"/>
  <c r="K21" i="159" s="1"/>
  <c r="J14" i="159"/>
  <c r="J21" i="159"/>
  <c r="I14" i="159"/>
  <c r="H14" i="159"/>
  <c r="G14" i="159"/>
  <c r="G21" i="159"/>
  <c r="F14" i="159"/>
  <c r="F21" i="159" s="1"/>
  <c r="E14" i="159"/>
  <c r="E21" i="159" s="1"/>
  <c r="D14" i="159"/>
  <c r="D21" i="159" s="1"/>
  <c r="C14" i="159"/>
  <c r="C21" i="159" s="1"/>
  <c r="B14" i="159"/>
  <c r="B21" i="159"/>
  <c r="K10" i="159"/>
  <c r="J10" i="159"/>
  <c r="I10" i="159"/>
  <c r="H10" i="159"/>
  <c r="G10" i="159"/>
  <c r="F10" i="159"/>
  <c r="E10" i="159"/>
  <c r="D10" i="159"/>
  <c r="C10" i="159"/>
  <c r="B10" i="159"/>
  <c r="E95" i="151"/>
  <c r="E98" i="148"/>
  <c r="H15" i="73"/>
  <c r="I15" i="73" s="1"/>
  <c r="H17" i="73"/>
  <c r="I17" i="73" s="1"/>
  <c r="E111" i="151"/>
  <c r="E110" i="151"/>
  <c r="E113" i="148" s="1"/>
  <c r="E96" i="3"/>
  <c r="D114" i="151"/>
  <c r="D115" i="3" s="1"/>
  <c r="D111" i="151"/>
  <c r="D104" i="151"/>
  <c r="D95" i="151"/>
  <c r="D94" i="151"/>
  <c r="D93" i="151"/>
  <c r="D22" i="151"/>
  <c r="D19" i="151"/>
  <c r="D11" i="151"/>
  <c r="D10" i="148" s="1"/>
  <c r="D10" i="151"/>
  <c r="D9" i="151"/>
  <c r="D8" i="151"/>
  <c r="D7" i="151" s="1"/>
  <c r="D95" i="152"/>
  <c r="D96" i="152"/>
  <c r="D115" i="155"/>
  <c r="D96" i="155"/>
  <c r="D96" i="154" s="1"/>
  <c r="D95" i="155"/>
  <c r="D95" i="154" s="1"/>
  <c r="F22" i="63"/>
  <c r="G24" i="63"/>
  <c r="E8" i="148"/>
  <c r="F16" i="63"/>
  <c r="F15" i="63"/>
  <c r="H22" i="63"/>
  <c r="I22" i="63" s="1"/>
  <c r="F17" i="63"/>
  <c r="F12" i="63"/>
  <c r="F6" i="147"/>
  <c r="D122" i="151"/>
  <c r="D116" i="151"/>
  <c r="D119" i="148" s="1"/>
  <c r="D119" i="1" s="1"/>
  <c r="D112" i="151"/>
  <c r="D103" i="151"/>
  <c r="D94" i="152"/>
  <c r="F94" i="152" s="1"/>
  <c r="G94" i="152" s="1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 s="1"/>
  <c r="D96" i="151"/>
  <c r="D27" i="151"/>
  <c r="F27" i="151" s="1"/>
  <c r="G27" i="151" s="1"/>
  <c r="D26" i="151"/>
  <c r="D25" i="148" s="1"/>
  <c r="D12" i="151"/>
  <c r="D94" i="156"/>
  <c r="D48" i="156"/>
  <c r="F48" i="156" s="1"/>
  <c r="G48" i="156" s="1"/>
  <c r="D94" i="155"/>
  <c r="I18" i="73"/>
  <c r="I9" i="73"/>
  <c r="E93" i="155"/>
  <c r="F23" i="63"/>
  <c r="H23" i="63" s="1"/>
  <c r="I23" i="63" s="1"/>
  <c r="E97" i="151"/>
  <c r="D98" i="152"/>
  <c r="E29" i="171"/>
  <c r="E33" i="171" s="1"/>
  <c r="E35" i="171" s="1"/>
  <c r="D29" i="171"/>
  <c r="D33" i="171" s="1"/>
  <c r="D35" i="171" s="1"/>
  <c r="C29" i="171"/>
  <c r="C33" i="171"/>
  <c r="C35" i="171" s="1"/>
  <c r="E8" i="171"/>
  <c r="E20" i="171"/>
  <c r="E22" i="171"/>
  <c r="D8" i="171"/>
  <c r="D20" i="171"/>
  <c r="D22" i="171"/>
  <c r="C8" i="171"/>
  <c r="C20" i="171" s="1"/>
  <c r="C22" i="171" s="1"/>
  <c r="E3" i="171"/>
  <c r="E26" i="171" s="1"/>
  <c r="D3" i="171"/>
  <c r="D26" i="171" s="1"/>
  <c r="C3" i="171"/>
  <c r="C26" i="17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 s="1"/>
  <c r="I14" i="166"/>
  <c r="I13" i="166"/>
  <c r="H12" i="166"/>
  <c r="G12" i="166"/>
  <c r="F12" i="166"/>
  <c r="E12" i="166"/>
  <c r="D12" i="166"/>
  <c r="I12" i="166" s="1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E19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D154" i="165" s="1"/>
  <c r="C146" i="165"/>
  <c r="E145" i="165"/>
  <c r="E144" i="165"/>
  <c r="E143" i="165"/>
  <c r="E142" i="165"/>
  <c r="D141" i="165"/>
  <c r="C141" i="165"/>
  <c r="C154" i="165"/>
  <c r="E138" i="165"/>
  <c r="E137" i="165"/>
  <c r="E136" i="165"/>
  <c r="E135" i="165"/>
  <c r="D134" i="165"/>
  <c r="C134" i="165"/>
  <c r="E133" i="165"/>
  <c r="E131" i="165"/>
  <c r="D130" i="165"/>
  <c r="C130" i="165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 s="1"/>
  <c r="D116" i="165"/>
  <c r="D115" i="165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 s="1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E43" i="165"/>
  <c r="E42" i="165"/>
  <c r="E41" i="165"/>
  <c r="E39" i="165"/>
  <c r="D39" i="165"/>
  <c r="D36" i="165" s="1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 s="1"/>
  <c r="D3" i="165"/>
  <c r="D92" i="165"/>
  <c r="C3" i="165"/>
  <c r="C92" i="165" s="1"/>
  <c r="E2" i="165"/>
  <c r="E91" i="165"/>
  <c r="A20" i="164"/>
  <c r="F16" i="164"/>
  <c r="E16" i="164"/>
  <c r="D16" i="164"/>
  <c r="G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08" i="161"/>
  <c r="E115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6" i="161" s="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/>
  <c r="B28" i="161"/>
  <c r="B38" i="161" s="1"/>
  <c r="B51" i="161" s="1"/>
  <c r="B61" i="161" s="1"/>
  <c r="B74" i="161" s="1"/>
  <c r="B84" i="161" s="1"/>
  <c r="B97" i="161"/>
  <c r="B107" i="161" s="1"/>
  <c r="D22" i="161"/>
  <c r="C22" i="161"/>
  <c r="B22" i="161"/>
  <c r="E21" i="161"/>
  <c r="E20" i="161"/>
  <c r="E19" i="161"/>
  <c r="E18" i="161"/>
  <c r="E17" i="161"/>
  <c r="E16" i="161"/>
  <c r="E15" i="161"/>
  <c r="E22" i="161"/>
  <c r="D12" i="161"/>
  <c r="C12" i="161"/>
  <c r="B12" i="161"/>
  <c r="E11" i="161"/>
  <c r="E10" i="161"/>
  <c r="E9" i="161"/>
  <c r="E8" i="161"/>
  <c r="E7" i="161"/>
  <c r="E12" i="161" s="1"/>
  <c r="E6" i="161"/>
  <c r="E5" i="161"/>
  <c r="D4" i="161"/>
  <c r="D14" i="161" s="1"/>
  <c r="C4" i="161"/>
  <c r="C14" i="161" s="1"/>
  <c r="B4" i="161"/>
  <c r="B14" i="161"/>
  <c r="C8" i="158"/>
  <c r="A1" i="158"/>
  <c r="I11" i="73"/>
  <c r="I12" i="73"/>
  <c r="I13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 s="1"/>
  <c r="H18" i="63"/>
  <c r="I18" i="63" s="1"/>
  <c r="C150" i="150"/>
  <c r="D150" i="150"/>
  <c r="F150" i="150" s="1"/>
  <c r="E150" i="150"/>
  <c r="C151" i="150"/>
  <c r="D151" i="150"/>
  <c r="E151" i="150"/>
  <c r="E151" i="1" s="1"/>
  <c r="C152" i="150"/>
  <c r="D152" i="150"/>
  <c r="E152" i="150"/>
  <c r="C149" i="150"/>
  <c r="D149" i="150"/>
  <c r="E149" i="150"/>
  <c r="F149" i="150" s="1"/>
  <c r="D148" i="150"/>
  <c r="E148" i="150"/>
  <c r="C148" i="150"/>
  <c r="D145" i="150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F141" i="150" s="1"/>
  <c r="G141" i="150" s="1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E131" i="150" s="1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F123" i="150" s="1"/>
  <c r="C124" i="150"/>
  <c r="C124" i="1" s="1"/>
  <c r="D124" i="150"/>
  <c r="E124" i="150"/>
  <c r="C125" i="150"/>
  <c r="D125" i="150"/>
  <c r="E125" i="150"/>
  <c r="C126" i="150"/>
  <c r="D126" i="150"/>
  <c r="E126" i="150"/>
  <c r="F126" i="150" s="1"/>
  <c r="G126" i="150" s="1"/>
  <c r="C127" i="150"/>
  <c r="D127" i="150"/>
  <c r="E127" i="150"/>
  <c r="C128" i="150"/>
  <c r="C128" i="1" s="1"/>
  <c r="D128" i="150"/>
  <c r="E128" i="150"/>
  <c r="C129" i="150"/>
  <c r="D129" i="150"/>
  <c r="E129" i="150"/>
  <c r="D117" i="150"/>
  <c r="E117" i="150"/>
  <c r="C117" i="150"/>
  <c r="C116" i="150" s="1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F105" i="150" s="1"/>
  <c r="D106" i="150"/>
  <c r="F106" i="150" s="1"/>
  <c r="E106" i="150"/>
  <c r="D107" i="150"/>
  <c r="E107" i="150"/>
  <c r="D108" i="150"/>
  <c r="E108" i="150"/>
  <c r="D109" i="150"/>
  <c r="F109" i="150"/>
  <c r="E109" i="150"/>
  <c r="D110" i="150"/>
  <c r="E110" i="150"/>
  <c r="D111" i="150"/>
  <c r="F111" i="150" s="1"/>
  <c r="E111" i="150"/>
  <c r="D112" i="150"/>
  <c r="E112" i="150"/>
  <c r="D113" i="150"/>
  <c r="F113" i="150" s="1"/>
  <c r="G113" i="150" s="1"/>
  <c r="E113" i="150"/>
  <c r="D114" i="150"/>
  <c r="E114" i="150"/>
  <c r="F114" i="150" s="1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1" i="1" s="1"/>
  <c r="C112" i="150"/>
  <c r="C113" i="150"/>
  <c r="C114" i="150"/>
  <c r="C115" i="150"/>
  <c r="C115" i="1" s="1"/>
  <c r="C96" i="150"/>
  <c r="D82" i="150"/>
  <c r="E82" i="150"/>
  <c r="F82" i="150" s="1"/>
  <c r="D83" i="150"/>
  <c r="E83" i="150"/>
  <c r="D84" i="150"/>
  <c r="E84" i="150"/>
  <c r="F84" i="150" s="1"/>
  <c r="D85" i="150"/>
  <c r="D85" i="1" s="1"/>
  <c r="E85" i="150"/>
  <c r="C83" i="150"/>
  <c r="C84" i="150"/>
  <c r="C85" i="150"/>
  <c r="C85" i="1" s="1"/>
  <c r="C82" i="150"/>
  <c r="D78" i="150"/>
  <c r="E78" i="150"/>
  <c r="D79" i="150"/>
  <c r="E79" i="150"/>
  <c r="D80" i="150"/>
  <c r="E80" i="150"/>
  <c r="F80" i="150" s="1"/>
  <c r="C79" i="150"/>
  <c r="C80" i="150"/>
  <c r="C78" i="150"/>
  <c r="D75" i="150"/>
  <c r="E75" i="150"/>
  <c r="D76" i="150"/>
  <c r="E76" i="150"/>
  <c r="C76" i="150"/>
  <c r="C75" i="150"/>
  <c r="C75" i="1" s="1"/>
  <c r="C24" i="73" s="1"/>
  <c r="C23" i="73" s="1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F67" i="150" s="1"/>
  <c r="G67" i="150" s="1"/>
  <c r="D68" i="150"/>
  <c r="E68" i="150"/>
  <c r="C67" i="150"/>
  <c r="C68" i="150"/>
  <c r="C68" i="1" s="1"/>
  <c r="C29" i="73" s="1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F58" i="150" s="1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D52" i="1" s="1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F33" i="150" s="1"/>
  <c r="G33" i="150" s="1"/>
  <c r="E33" i="150"/>
  <c r="D34" i="150"/>
  <c r="E34" i="150"/>
  <c r="F34" i="150" s="1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F23" i="150" s="1"/>
  <c r="D24" i="150"/>
  <c r="F24" i="150" s="1"/>
  <c r="E24" i="150"/>
  <c r="D25" i="150"/>
  <c r="E25" i="150"/>
  <c r="D26" i="150"/>
  <c r="F26" i="150" s="1"/>
  <c r="G26" i="150" s="1"/>
  <c r="E26" i="150"/>
  <c r="C22" i="150"/>
  <c r="C23" i="150"/>
  <c r="G23" i="150" s="1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E7" i="150"/>
  <c r="D8" i="150"/>
  <c r="E8" i="150"/>
  <c r="D9" i="150"/>
  <c r="E9" i="150"/>
  <c r="D10" i="150"/>
  <c r="F10" i="150" s="1"/>
  <c r="E10" i="150"/>
  <c r="D11" i="150"/>
  <c r="E11" i="150"/>
  <c r="D12" i="150"/>
  <c r="E12" i="150"/>
  <c r="C8" i="150"/>
  <c r="C9" i="150"/>
  <c r="C10" i="150"/>
  <c r="G10" i="150" s="1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E145" i="1" s="1"/>
  <c r="D146" i="149"/>
  <c r="E146" i="149"/>
  <c r="C146" i="149"/>
  <c r="C145" i="149"/>
  <c r="D143" i="149"/>
  <c r="E143" i="149"/>
  <c r="D144" i="149"/>
  <c r="E144" i="149"/>
  <c r="F144" i="149" s="1"/>
  <c r="G144" i="149" s="1"/>
  <c r="C144" i="149"/>
  <c r="C143" i="149"/>
  <c r="D136" i="149"/>
  <c r="E136" i="149"/>
  <c r="D137" i="149"/>
  <c r="F137" i="149" s="1"/>
  <c r="E137" i="149"/>
  <c r="D138" i="149"/>
  <c r="E138" i="149"/>
  <c r="D139" i="149"/>
  <c r="E139" i="149"/>
  <c r="D140" i="149"/>
  <c r="E140" i="149"/>
  <c r="D141" i="149"/>
  <c r="F141" i="149" s="1"/>
  <c r="E141" i="149"/>
  <c r="C137" i="149"/>
  <c r="C138" i="149"/>
  <c r="C139" i="149"/>
  <c r="C140" i="149"/>
  <c r="C141" i="149"/>
  <c r="C136" i="149"/>
  <c r="D132" i="149"/>
  <c r="E132" i="149"/>
  <c r="D133" i="149"/>
  <c r="D133" i="1" s="1"/>
  <c r="E133" i="149"/>
  <c r="D134" i="149"/>
  <c r="E134" i="149"/>
  <c r="C133" i="149"/>
  <c r="C134" i="149"/>
  <c r="C134" i="1" s="1"/>
  <c r="C132" i="149"/>
  <c r="D117" i="149"/>
  <c r="E117" i="149"/>
  <c r="D118" i="149"/>
  <c r="F118" i="149" s="1"/>
  <c r="E118" i="149"/>
  <c r="D119" i="149"/>
  <c r="E119" i="149"/>
  <c r="F119" i="149" s="1"/>
  <c r="G119" i="149" s="1"/>
  <c r="D120" i="149"/>
  <c r="F120" i="149" s="1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D126" i="1" s="1"/>
  <c r="E126" i="149"/>
  <c r="D127" i="149"/>
  <c r="E127" i="149"/>
  <c r="D128" i="149"/>
  <c r="F128" i="149" s="1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D98" i="149"/>
  <c r="E98" i="149"/>
  <c r="D99" i="149"/>
  <c r="E99" i="149"/>
  <c r="D101" i="149"/>
  <c r="E101" i="149"/>
  <c r="D102" i="149"/>
  <c r="E102" i="149"/>
  <c r="D103" i="149"/>
  <c r="E103" i="149"/>
  <c r="D104" i="149"/>
  <c r="E104" i="149"/>
  <c r="D105" i="149"/>
  <c r="D105" i="1" s="1"/>
  <c r="E105" i="149"/>
  <c r="D106" i="149"/>
  <c r="E106" i="149"/>
  <c r="D107" i="149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E113" i="149"/>
  <c r="D114" i="149"/>
  <c r="E114" i="149"/>
  <c r="F114" i="149" s="1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F76" i="149" s="1"/>
  <c r="E76" i="149"/>
  <c r="C76" i="149"/>
  <c r="C75" i="149"/>
  <c r="D70" i="149"/>
  <c r="E70" i="149"/>
  <c r="D71" i="149"/>
  <c r="E71" i="149"/>
  <c r="D72" i="149"/>
  <c r="E72" i="149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C66" i="1" s="1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E56" i="1" s="1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F51" i="149" s="1"/>
  <c r="D52" i="149"/>
  <c r="E52" i="149"/>
  <c r="D53" i="149"/>
  <c r="E53" i="149"/>
  <c r="F53" i="149" s="1"/>
  <c r="C50" i="149"/>
  <c r="C51" i="149"/>
  <c r="C52" i="149"/>
  <c r="C53" i="149"/>
  <c r="C49" i="149"/>
  <c r="C29" i="149"/>
  <c r="C29" i="1" s="1"/>
  <c r="C30" i="149"/>
  <c r="C31" i="149"/>
  <c r="C32" i="149"/>
  <c r="C33" i="149"/>
  <c r="C33" i="1" s="1"/>
  <c r="C34" i="149"/>
  <c r="C35" i="149"/>
  <c r="C28" i="149"/>
  <c r="D37" i="149"/>
  <c r="E37" i="149"/>
  <c r="D38" i="149"/>
  <c r="D38" i="1" s="1"/>
  <c r="E38" i="149"/>
  <c r="D39" i="149"/>
  <c r="F39" i="149" s="1"/>
  <c r="E39" i="149"/>
  <c r="D40" i="149"/>
  <c r="E40" i="149"/>
  <c r="D41" i="149"/>
  <c r="D41" i="1" s="1"/>
  <c r="E41" i="149"/>
  <c r="D42" i="149"/>
  <c r="E42" i="149"/>
  <c r="D43" i="149"/>
  <c r="E43" i="149"/>
  <c r="D44" i="149"/>
  <c r="E44" i="149"/>
  <c r="D45" i="149"/>
  <c r="E45" i="149"/>
  <c r="D46" i="149"/>
  <c r="E46" i="149"/>
  <c r="D47" i="149"/>
  <c r="F47" i="149" s="1"/>
  <c r="E47" i="149"/>
  <c r="C38" i="149"/>
  <c r="C39" i="149"/>
  <c r="C40" i="149"/>
  <c r="C41" i="149"/>
  <c r="C42" i="149"/>
  <c r="C43" i="149"/>
  <c r="C44" i="149"/>
  <c r="C44" i="1" s="1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E31" i="1" s="1"/>
  <c r="D32" i="149"/>
  <c r="E32" i="149"/>
  <c r="D33" i="149"/>
  <c r="E33" i="149"/>
  <c r="E33" i="1" s="1"/>
  <c r="D34" i="149"/>
  <c r="E34" i="149"/>
  <c r="F34" i="149" s="1"/>
  <c r="D35" i="149"/>
  <c r="E35" i="149"/>
  <c r="C22" i="149"/>
  <c r="D22" i="149"/>
  <c r="E22" i="149"/>
  <c r="C23" i="149"/>
  <c r="D23" i="149"/>
  <c r="E23" i="149"/>
  <c r="C24" i="149"/>
  <c r="D24" i="149"/>
  <c r="D24" i="1" s="1"/>
  <c r="E24" i="149"/>
  <c r="C25" i="149"/>
  <c r="D25" i="149"/>
  <c r="E25" i="149"/>
  <c r="C26" i="149"/>
  <c r="D26" i="149"/>
  <c r="E26" i="149"/>
  <c r="D21" i="149"/>
  <c r="F21" i="149" s="1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14" i="1" s="1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52" i="1" s="1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F139" i="148" s="1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E119" i="148"/>
  <c r="D120" i="148"/>
  <c r="E120" i="148"/>
  <c r="D122" i="148"/>
  <c r="E122" i="148"/>
  <c r="D123" i="148"/>
  <c r="D123" i="1" s="1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16" i="148" s="1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F109" i="148" s="1"/>
  <c r="G109" i="148" s="1"/>
  <c r="E109" i="148"/>
  <c r="D110" i="148"/>
  <c r="D110" i="1" s="1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9" i="148"/>
  <c r="C110" i="148"/>
  <c r="C111" i="148"/>
  <c r="C112" i="148"/>
  <c r="C113" i="148"/>
  <c r="C114" i="148"/>
  <c r="C115" i="148"/>
  <c r="C96" i="148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C78" i="1" s="1"/>
  <c r="D75" i="148"/>
  <c r="E75" i="148"/>
  <c r="D76" i="148"/>
  <c r="E76" i="148"/>
  <c r="E76" i="1" s="1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C65" i="148" s="1"/>
  <c r="D60" i="148"/>
  <c r="E60" i="148"/>
  <c r="D61" i="148"/>
  <c r="E61" i="148"/>
  <c r="F61" i="148" s="1"/>
  <c r="D62" i="148"/>
  <c r="E62" i="148"/>
  <c r="D63" i="148"/>
  <c r="E63" i="148"/>
  <c r="C61" i="148"/>
  <c r="C62" i="148"/>
  <c r="C63" i="148"/>
  <c r="C60" i="148"/>
  <c r="D55" i="148"/>
  <c r="E55" i="148"/>
  <c r="D56" i="148"/>
  <c r="E56" i="148"/>
  <c r="F56" i="148" s="1"/>
  <c r="D57" i="148"/>
  <c r="E57" i="148"/>
  <c r="D58" i="148"/>
  <c r="E58" i="148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D53" i="148"/>
  <c r="E53" i="148"/>
  <c r="C50" i="148"/>
  <c r="C51" i="148"/>
  <c r="C52" i="148"/>
  <c r="C53" i="148"/>
  <c r="C49" i="148"/>
  <c r="D37" i="148"/>
  <c r="E37" i="148"/>
  <c r="E38" i="148"/>
  <c r="E39" i="148"/>
  <c r="F39" i="148" s="1"/>
  <c r="E40" i="148"/>
  <c r="F40" i="148" s="1"/>
  <c r="G40" i="148" s="1"/>
  <c r="E41" i="148"/>
  <c r="E42" i="148"/>
  <c r="E43" i="148"/>
  <c r="E44" i="148"/>
  <c r="F44" i="148" s="1"/>
  <c r="E45" i="148"/>
  <c r="E45" i="1" s="1"/>
  <c r="E46" i="148"/>
  <c r="E47" i="148"/>
  <c r="C38" i="148"/>
  <c r="C39" i="148"/>
  <c r="C40" i="148"/>
  <c r="C41" i="148"/>
  <c r="C42" i="148"/>
  <c r="C43" i="148"/>
  <c r="C44" i="148"/>
  <c r="C45" i="148"/>
  <c r="C45" i="1" s="1"/>
  <c r="C46" i="148"/>
  <c r="C47" i="148"/>
  <c r="C37" i="148"/>
  <c r="D28" i="148"/>
  <c r="D28" i="1" s="1"/>
  <c r="E28" i="148"/>
  <c r="D29" i="148"/>
  <c r="E29" i="148"/>
  <c r="D30" i="148"/>
  <c r="D30" i="1" s="1"/>
  <c r="E30" i="148"/>
  <c r="D31" i="148"/>
  <c r="E31" i="148"/>
  <c r="D32" i="148"/>
  <c r="E32" i="148"/>
  <c r="D33" i="148"/>
  <c r="F33" i="148" s="1"/>
  <c r="G33" i="148" s="1"/>
  <c r="E33" i="148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14" i="148"/>
  <c r="E15" i="148"/>
  <c r="E16" i="148"/>
  <c r="E17" i="148"/>
  <c r="E19" i="148"/>
  <c r="D22" i="148"/>
  <c r="D23" i="148"/>
  <c r="D24" i="148"/>
  <c r="C22" i="148"/>
  <c r="C22" i="1" s="1"/>
  <c r="C23" i="148"/>
  <c r="C24" i="148"/>
  <c r="C25" i="148"/>
  <c r="C26" i="148"/>
  <c r="C21" i="148"/>
  <c r="D14" i="148"/>
  <c r="F14" i="148" s="1"/>
  <c r="D15" i="148"/>
  <c r="D16" i="148"/>
  <c r="D17" i="148"/>
  <c r="D19" i="148"/>
  <c r="D19" i="1" s="1"/>
  <c r="C15" i="148"/>
  <c r="C16" i="148"/>
  <c r="C17" i="148"/>
  <c r="C18" i="148"/>
  <c r="C19" i="148"/>
  <c r="C14" i="148"/>
  <c r="D9" i="148"/>
  <c r="E9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E65" i="152" s="1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D60" i="154" s="1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D55" i="154" s="1"/>
  <c r="E56" i="154"/>
  <c r="C56" i="154"/>
  <c r="C55" i="154" s="1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G158" i="157" s="1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G146" i="157" s="1"/>
  <c r="F148" i="157"/>
  <c r="G148" i="157" s="1"/>
  <c r="F147" i="157"/>
  <c r="G147" i="157" s="1"/>
  <c r="E146" i="157"/>
  <c r="D146" i="157"/>
  <c r="C146" i="157"/>
  <c r="F145" i="157"/>
  <c r="G145" i="157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/>
  <c r="F138" i="157"/>
  <c r="G138" i="157" s="1"/>
  <c r="F137" i="157"/>
  <c r="G137" i="157" s="1"/>
  <c r="F136" i="157"/>
  <c r="G136" i="157" s="1"/>
  <c r="F135" i="157"/>
  <c r="G135" i="157"/>
  <c r="F134" i="157"/>
  <c r="E133" i="157"/>
  <c r="D133" i="157"/>
  <c r="D154" i="157" s="1"/>
  <c r="C133" i="157"/>
  <c r="C154" i="157" s="1"/>
  <c r="C155" i="157" s="1"/>
  <c r="F132" i="157"/>
  <c r="G132" i="157" s="1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G107" i="154" s="1"/>
  <c r="F106" i="157"/>
  <c r="F105" i="157"/>
  <c r="G105" i="157"/>
  <c r="F104" i="157"/>
  <c r="G104" i="157" s="1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C93" i="157"/>
  <c r="F89" i="157"/>
  <c r="G89" i="157" s="1"/>
  <c r="F88" i="157"/>
  <c r="G88" i="157"/>
  <c r="F87" i="157"/>
  <c r="F86" i="157"/>
  <c r="F85" i="157"/>
  <c r="F84" i="157"/>
  <c r="G84" i="157" s="1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5" i="157" s="1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D66" i="157"/>
  <c r="C66" i="157"/>
  <c r="F64" i="157"/>
  <c r="G64" i="157" s="1"/>
  <c r="F63" i="157"/>
  <c r="G63" i="157"/>
  <c r="F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G22" i="157" s="1"/>
  <c r="E21" i="157"/>
  <c r="D21" i="157"/>
  <c r="C21" i="157"/>
  <c r="F20" i="157"/>
  <c r="G20" i="157" s="1"/>
  <c r="F19" i="157"/>
  <c r="G19" i="157"/>
  <c r="F18" i="157"/>
  <c r="G18" i="157" s="1"/>
  <c r="F17" i="157"/>
  <c r="G17" i="157"/>
  <c r="F16" i="157"/>
  <c r="G16" i="157" s="1"/>
  <c r="F15" i="157"/>
  <c r="E14" i="157"/>
  <c r="E65" i="157" s="1"/>
  <c r="D14" i="157"/>
  <c r="D65" i="157" s="1"/>
  <c r="C14" i="157"/>
  <c r="F13" i="157"/>
  <c r="G13" i="157"/>
  <c r="F12" i="157"/>
  <c r="F11" i="157"/>
  <c r="G11" i="157"/>
  <c r="F10" i="157"/>
  <c r="G10" i="157" s="1"/>
  <c r="F9" i="157"/>
  <c r="G9" i="157"/>
  <c r="F8" i="157"/>
  <c r="E7" i="157"/>
  <c r="D7" i="157"/>
  <c r="C7" i="157"/>
  <c r="F158" i="154"/>
  <c r="F153" i="156"/>
  <c r="G153" i="156" s="1"/>
  <c r="F152" i="156"/>
  <c r="G152" i="156" s="1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/>
  <c r="F138" i="156"/>
  <c r="G138" i="156" s="1"/>
  <c r="F137" i="156"/>
  <c r="G137" i="156"/>
  <c r="F136" i="156"/>
  <c r="G136" i="156" s="1"/>
  <c r="F135" i="156"/>
  <c r="G135" i="156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G119" i="156" s="1"/>
  <c r="F118" i="156"/>
  <c r="G118" i="156" s="1"/>
  <c r="F117" i="156"/>
  <c r="G117" i="156" s="1"/>
  <c r="F116" i="156"/>
  <c r="G116" i="156" s="1"/>
  <c r="F115" i="156"/>
  <c r="G115" i="156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/>
  <c r="F107" i="156"/>
  <c r="G107" i="156" s="1"/>
  <c r="F106" i="156"/>
  <c r="G106" i="156" s="1"/>
  <c r="F105" i="156"/>
  <c r="G105" i="156" s="1"/>
  <c r="F104" i="156"/>
  <c r="G104" i="156" s="1"/>
  <c r="F103" i="156"/>
  <c r="G103" i="156" s="1"/>
  <c r="F102" i="156"/>
  <c r="G102" i="156" s="1"/>
  <c r="F101" i="156"/>
  <c r="F100" i="156"/>
  <c r="G100" i="156" s="1"/>
  <c r="F99" i="156"/>
  <c r="G99" i="156" s="1"/>
  <c r="F98" i="156"/>
  <c r="G98" i="156"/>
  <c r="F97" i="156"/>
  <c r="G97" i="156" s="1"/>
  <c r="F96" i="156"/>
  <c r="G96" i="156"/>
  <c r="F95" i="156"/>
  <c r="G95" i="156" s="1"/>
  <c r="F94" i="156"/>
  <c r="E93" i="156"/>
  <c r="E128" i="156" s="1"/>
  <c r="E155" i="156" s="1"/>
  <c r="D93" i="156"/>
  <c r="D128" i="156" s="1"/>
  <c r="C93" i="156"/>
  <c r="F89" i="156"/>
  <c r="G89" i="156"/>
  <c r="F88" i="156"/>
  <c r="G88" i="156"/>
  <c r="F87" i="156"/>
  <c r="G87" i="156"/>
  <c r="F86" i="156"/>
  <c r="G86" i="156"/>
  <c r="F85" i="156"/>
  <c r="G85" i="156"/>
  <c r="F84" i="156"/>
  <c r="G84" i="156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G74" i="156"/>
  <c r="F73" i="156"/>
  <c r="G73" i="156"/>
  <c r="F72" i="156"/>
  <c r="G72" i="156"/>
  <c r="F71" i="156"/>
  <c r="G71" i="156" s="1"/>
  <c r="E70" i="156"/>
  <c r="E90" i="156" s="1"/>
  <c r="D70" i="156"/>
  <c r="C70" i="156"/>
  <c r="F69" i="156"/>
  <c r="F68" i="156"/>
  <c r="G68" i="156" s="1"/>
  <c r="F67" i="156"/>
  <c r="G67" i="156" s="1"/>
  <c r="E66" i="156"/>
  <c r="D66" i="156"/>
  <c r="C66" i="156"/>
  <c r="F64" i="156"/>
  <c r="G64" i="156"/>
  <c r="F63" i="156"/>
  <c r="G63" i="156"/>
  <c r="F62" i="156"/>
  <c r="F61" i="156"/>
  <c r="E60" i="156"/>
  <c r="D60" i="156"/>
  <c r="C60" i="156"/>
  <c r="F59" i="156"/>
  <c r="G59" i="156" s="1"/>
  <c r="F58" i="156"/>
  <c r="F57" i="156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C37" i="156"/>
  <c r="F36" i="156"/>
  <c r="G36" i="156" s="1"/>
  <c r="F35" i="156"/>
  <c r="G35" i="156" s="1"/>
  <c r="F34" i="156"/>
  <c r="G34" i="156" s="1"/>
  <c r="F33" i="156"/>
  <c r="G33" i="156"/>
  <c r="F32" i="156"/>
  <c r="G32" i="156" s="1"/>
  <c r="F30" i="156"/>
  <c r="G30" i="156"/>
  <c r="F29" i="156"/>
  <c r="E28" i="156"/>
  <c r="D28" i="156"/>
  <c r="C28" i="156"/>
  <c r="F27" i="156"/>
  <c r="G27" i="156" s="1"/>
  <c r="F26" i="156"/>
  <c r="G26" i="156"/>
  <c r="F25" i="156"/>
  <c r="G25" i="156" s="1"/>
  <c r="F24" i="156"/>
  <c r="G24" i="156"/>
  <c r="F23" i="156"/>
  <c r="G23" i="156" s="1"/>
  <c r="F22" i="156"/>
  <c r="E21" i="156"/>
  <c r="D21" i="156"/>
  <c r="C21" i="156"/>
  <c r="F20" i="156"/>
  <c r="G20" i="156"/>
  <c r="F19" i="156"/>
  <c r="F14" i="156" s="1"/>
  <c r="F18" i="156"/>
  <c r="G18" i="156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G10" i="156" s="1"/>
  <c r="F9" i="156"/>
  <c r="F8" i="156"/>
  <c r="G8" i="156" s="1"/>
  <c r="E7" i="156"/>
  <c r="E65" i="156" s="1"/>
  <c r="E91" i="156" s="1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50" i="154" s="1"/>
  <c r="F149" i="155"/>
  <c r="G149" i="155" s="1"/>
  <c r="F148" i="155"/>
  <c r="F147" i="155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/>
  <c r="F137" i="155"/>
  <c r="F136" i="155"/>
  <c r="F136" i="154" s="1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D154" i="155" s="1"/>
  <c r="C129" i="155"/>
  <c r="F127" i="155"/>
  <c r="F126" i="155"/>
  <c r="F125" i="155"/>
  <c r="F124" i="155"/>
  <c r="F123" i="155"/>
  <c r="F122" i="155"/>
  <c r="G122" i="155"/>
  <c r="F121" i="155"/>
  <c r="F120" i="155"/>
  <c r="G120" i="155"/>
  <c r="F119" i="155"/>
  <c r="F119" i="154" s="1"/>
  <c r="F118" i="155"/>
  <c r="G118" i="155" s="1"/>
  <c r="F117" i="155"/>
  <c r="G117" i="155" s="1"/>
  <c r="F116" i="155"/>
  <c r="G116" i="155" s="1"/>
  <c r="E114" i="155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/>
  <c r="F106" i="155"/>
  <c r="F105" i="155"/>
  <c r="G105" i="155" s="1"/>
  <c r="F104" i="155"/>
  <c r="F103" i="155"/>
  <c r="F102" i="155"/>
  <c r="G102" i="155" s="1"/>
  <c r="F101" i="155"/>
  <c r="G101" i="155" s="1"/>
  <c r="F100" i="155"/>
  <c r="F99" i="155"/>
  <c r="G99" i="155" s="1"/>
  <c r="F98" i="155"/>
  <c r="G98" i="155" s="1"/>
  <c r="F97" i="155"/>
  <c r="C93" i="155"/>
  <c r="F89" i="155"/>
  <c r="G89" i="155" s="1"/>
  <c r="F88" i="155"/>
  <c r="G88" i="155" s="1"/>
  <c r="F87" i="155"/>
  <c r="G87" i="155"/>
  <c r="F86" i="155"/>
  <c r="F85" i="155"/>
  <c r="F84" i="155"/>
  <c r="G84" i="155"/>
  <c r="E83" i="155"/>
  <c r="D83" i="155"/>
  <c r="C83" i="155"/>
  <c r="F82" i="155"/>
  <c r="F79" i="155" s="1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E70" i="155"/>
  <c r="D70" i="155"/>
  <c r="C70" i="155"/>
  <c r="F69" i="155"/>
  <c r="G69" i="155" s="1"/>
  <c r="F68" i="155"/>
  <c r="G68" i="155" s="1"/>
  <c r="F67" i="155"/>
  <c r="E66" i="155"/>
  <c r="D66" i="155"/>
  <c r="C66" i="155"/>
  <c r="C90" i="155" s="1"/>
  <c r="F64" i="155"/>
  <c r="F63" i="155"/>
  <c r="F62" i="155"/>
  <c r="F61" i="155"/>
  <c r="G61" i="155" s="1"/>
  <c r="F61" i="154"/>
  <c r="E60" i="155"/>
  <c r="D60" i="155"/>
  <c r="C60" i="155"/>
  <c r="F59" i="155"/>
  <c r="F58" i="155"/>
  <c r="F57" i="155"/>
  <c r="G57" i="155"/>
  <c r="F56" i="155"/>
  <c r="E55" i="155"/>
  <c r="D55" i="155"/>
  <c r="C55" i="155"/>
  <c r="F54" i="155"/>
  <c r="F53" i="155"/>
  <c r="G53" i="155" s="1"/>
  <c r="F52" i="155"/>
  <c r="G52" i="155" s="1"/>
  <c r="F51" i="155"/>
  <c r="F50" i="155"/>
  <c r="E49" i="155"/>
  <c r="D49" i="155"/>
  <c r="C49" i="155"/>
  <c r="F48" i="155"/>
  <c r="G48" i="155" s="1"/>
  <c r="F47" i="155"/>
  <c r="G47" i="155" s="1"/>
  <c r="F46" i="155"/>
  <c r="F45" i="155"/>
  <c r="G45" i="155" s="1"/>
  <c r="G45" i="154" s="1"/>
  <c r="F44" i="155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3" i="154"/>
  <c r="F32" i="155"/>
  <c r="F30" i="155"/>
  <c r="G30" i="155" s="1"/>
  <c r="F29" i="155"/>
  <c r="G29" i="155"/>
  <c r="E28" i="155"/>
  <c r="D28" i="155"/>
  <c r="C28" i="155"/>
  <c r="F27" i="155"/>
  <c r="G27" i="155" s="1"/>
  <c r="F26" i="155"/>
  <c r="G26" i="155"/>
  <c r="F25" i="155"/>
  <c r="F24" i="155"/>
  <c r="F23" i="155"/>
  <c r="F22" i="155"/>
  <c r="F22" i="154" s="1"/>
  <c r="E21" i="155"/>
  <c r="D21" i="155"/>
  <c r="C21" i="155"/>
  <c r="F20" i="155"/>
  <c r="G20" i="155" s="1"/>
  <c r="F19" i="155"/>
  <c r="F18" i="155"/>
  <c r="G18" i="155"/>
  <c r="G18" i="154" s="1"/>
  <c r="F17" i="155"/>
  <c r="F16" i="155"/>
  <c r="F15" i="155"/>
  <c r="G15" i="155"/>
  <c r="E14" i="155"/>
  <c r="D14" i="155"/>
  <c r="C14" i="155"/>
  <c r="F13" i="155"/>
  <c r="F12" i="155"/>
  <c r="G12" i="155" s="1"/>
  <c r="F11" i="155"/>
  <c r="F7" i="155" s="1"/>
  <c r="F10" i="155"/>
  <c r="F9" i="155"/>
  <c r="F8" i="155"/>
  <c r="G8" i="155" s="1"/>
  <c r="E7" i="155"/>
  <c r="D7" i="155"/>
  <c r="C7" i="155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/>
  <c r="F133" i="153"/>
  <c r="G133" i="153" s="1"/>
  <c r="E132" i="153"/>
  <c r="D132" i="153"/>
  <c r="D153" i="153" s="1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G113" i="3" s="1"/>
  <c r="F111" i="153"/>
  <c r="G111" i="153" s="1"/>
  <c r="F110" i="153"/>
  <c r="G110" i="153"/>
  <c r="F109" i="153"/>
  <c r="G109" i="153" s="1"/>
  <c r="F108" i="153"/>
  <c r="G108" i="153"/>
  <c r="F107" i="153"/>
  <c r="G107" i="153" s="1"/>
  <c r="F106" i="153"/>
  <c r="G106" i="153"/>
  <c r="F105" i="153"/>
  <c r="G105" i="153" s="1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D92" i="153"/>
  <c r="D127" i="153" s="1"/>
  <c r="C92" i="153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F79" i="153"/>
  <c r="E78" i="153"/>
  <c r="E89" i="153" s="1"/>
  <c r="D78" i="153"/>
  <c r="C78" i="153"/>
  <c r="F77" i="153"/>
  <c r="G77" i="153"/>
  <c r="G75" i="153" s="1"/>
  <c r="F76" i="153"/>
  <c r="G76" i="153" s="1"/>
  <c r="E75" i="153"/>
  <c r="D75" i="153"/>
  <c r="C75" i="153"/>
  <c r="F74" i="153"/>
  <c r="G74" i="153" s="1"/>
  <c r="F73" i="153"/>
  <c r="G73" i="153" s="1"/>
  <c r="F72" i="153"/>
  <c r="F71" i="153"/>
  <c r="G71" i="153" s="1"/>
  <c r="G71" i="3" s="1"/>
  <c r="E70" i="153"/>
  <c r="D70" i="153"/>
  <c r="C70" i="153"/>
  <c r="F69" i="153"/>
  <c r="G69" i="153"/>
  <c r="F68" i="153"/>
  <c r="G68" i="153"/>
  <c r="F67" i="153"/>
  <c r="G67" i="153"/>
  <c r="E66" i="153"/>
  <c r="D66" i="153"/>
  <c r="C66" i="153"/>
  <c r="F64" i="153"/>
  <c r="G64" i="153" s="1"/>
  <c r="F63" i="153"/>
  <c r="G63" i="153" s="1"/>
  <c r="F62" i="153"/>
  <c r="G62" i="153" s="1"/>
  <c r="F61" i="153"/>
  <c r="E60" i="153"/>
  <c r="D60" i="153"/>
  <c r="C60" i="153"/>
  <c r="F59" i="153"/>
  <c r="G59" i="153" s="1"/>
  <c r="F58" i="153"/>
  <c r="F57" i="153"/>
  <c r="G57" i="153" s="1"/>
  <c r="F56" i="153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/>
  <c r="F44" i="153"/>
  <c r="G44" i="153" s="1"/>
  <c r="F43" i="153"/>
  <c r="G43" i="153"/>
  <c r="F42" i="153"/>
  <c r="G42" i="153" s="1"/>
  <c r="F41" i="153"/>
  <c r="G41" i="153" s="1"/>
  <c r="F40" i="153"/>
  <c r="G40" i="153" s="1"/>
  <c r="F39" i="153"/>
  <c r="G39" i="153" s="1"/>
  <c r="F38" i="153"/>
  <c r="E37" i="153"/>
  <c r="D37" i="153"/>
  <c r="C37" i="153"/>
  <c r="F36" i="153"/>
  <c r="G36" i="153" s="1"/>
  <c r="F35" i="153"/>
  <c r="G35" i="153"/>
  <c r="F34" i="153"/>
  <c r="G34" i="153" s="1"/>
  <c r="F33" i="153"/>
  <c r="G33" i="153"/>
  <c r="F31" i="153"/>
  <c r="G31" i="153" s="1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/>
  <c r="F18" i="153"/>
  <c r="G18" i="153" s="1"/>
  <c r="F17" i="153"/>
  <c r="G17" i="153"/>
  <c r="F16" i="153"/>
  <c r="G16" i="153" s="1"/>
  <c r="F15" i="153"/>
  <c r="E14" i="153"/>
  <c r="D14" i="153"/>
  <c r="C14" i="153"/>
  <c r="F13" i="153"/>
  <c r="G13" i="153" s="1"/>
  <c r="F12" i="153"/>
  <c r="G12" i="153" s="1"/>
  <c r="F11" i="153"/>
  <c r="G11" i="153" s="1"/>
  <c r="F10" i="153"/>
  <c r="G10" i="153" s="1"/>
  <c r="F9" i="153"/>
  <c r="G9" i="153"/>
  <c r="F8" i="153"/>
  <c r="G8" i="153"/>
  <c r="E7" i="153"/>
  <c r="D7" i="153"/>
  <c r="C7" i="153"/>
  <c r="F153" i="152"/>
  <c r="G153" i="152" s="1"/>
  <c r="F152" i="152"/>
  <c r="G152" i="152"/>
  <c r="F151" i="152"/>
  <c r="G151" i="152" s="1"/>
  <c r="F150" i="152"/>
  <c r="G150" i="152" s="1"/>
  <c r="F149" i="152"/>
  <c r="G149" i="152" s="1"/>
  <c r="F148" i="152"/>
  <c r="G148" i="152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F134" i="152"/>
  <c r="G134" i="152" s="1"/>
  <c r="E133" i="152"/>
  <c r="D133" i="152"/>
  <c r="C133" i="152"/>
  <c r="F132" i="152"/>
  <c r="G132" i="152"/>
  <c r="F131" i="152"/>
  <c r="F130" i="152"/>
  <c r="G130" i="152"/>
  <c r="E129" i="152"/>
  <c r="D129" i="152"/>
  <c r="C129" i="152"/>
  <c r="F127" i="152"/>
  <c r="G127" i="152" s="1"/>
  <c r="F126" i="152"/>
  <c r="G126" i="152" s="1"/>
  <c r="F125" i="152"/>
  <c r="G125" i="152" s="1"/>
  <c r="F124" i="152"/>
  <c r="G124" i="152" s="1"/>
  <c r="F123" i="152"/>
  <c r="G123" i="152" s="1"/>
  <c r="F122" i="152"/>
  <c r="G122" i="152"/>
  <c r="F121" i="152"/>
  <c r="G121" i="152" s="1"/>
  <c r="F120" i="152"/>
  <c r="G120" i="152" s="1"/>
  <c r="F119" i="152"/>
  <c r="G119" i="152" s="1"/>
  <c r="F118" i="152"/>
  <c r="G118" i="152" s="1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 s="1"/>
  <c r="F100" i="152"/>
  <c r="G100" i="152" s="1"/>
  <c r="F99" i="152"/>
  <c r="F97" i="152"/>
  <c r="G97" i="152" s="1"/>
  <c r="F96" i="152"/>
  <c r="E93" i="152"/>
  <c r="D93" i="152"/>
  <c r="D128" i="152" s="1"/>
  <c r="C93" i="152"/>
  <c r="F88" i="152"/>
  <c r="G88" i="152"/>
  <c r="F87" i="152"/>
  <c r="G87" i="152"/>
  <c r="F86" i="152"/>
  <c r="G86" i="152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/>
  <c r="E78" i="152"/>
  <c r="D78" i="152"/>
  <c r="C78" i="152"/>
  <c r="F77" i="152"/>
  <c r="F75" i="152" s="1"/>
  <c r="F76" i="152"/>
  <c r="G76" i="152"/>
  <c r="E75" i="152"/>
  <c r="D75" i="152"/>
  <c r="C75" i="152"/>
  <c r="F74" i="152"/>
  <c r="G74" i="152" s="1"/>
  <c r="F73" i="152"/>
  <c r="G73" i="152" s="1"/>
  <c r="G73" i="3" s="1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/>
  <c r="F57" i="152"/>
  <c r="F57" i="3" s="1"/>
  <c r="F56" i="152"/>
  <c r="G56" i="152"/>
  <c r="E55" i="152"/>
  <c r="D55" i="152"/>
  <c r="C55" i="152"/>
  <c r="F54" i="152"/>
  <c r="G54" i="152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/>
  <c r="F43" i="152"/>
  <c r="G43" i="152" s="1"/>
  <c r="F42" i="152"/>
  <c r="G42" i="152"/>
  <c r="F41" i="152"/>
  <c r="F41" i="3" s="1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F34" i="152"/>
  <c r="G34" i="152"/>
  <c r="F33" i="152"/>
  <c r="F32" i="152"/>
  <c r="F32" i="3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/>
  <c r="F18" i="152"/>
  <c r="G18" i="152" s="1"/>
  <c r="F17" i="152"/>
  <c r="G17" i="152"/>
  <c r="F16" i="152"/>
  <c r="F15" i="152"/>
  <c r="G15" i="152" s="1"/>
  <c r="E14" i="152"/>
  <c r="D14" i="152"/>
  <c r="C14" i="152"/>
  <c r="F13" i="152"/>
  <c r="F12" i="152"/>
  <c r="F11" i="152"/>
  <c r="G11" i="152"/>
  <c r="F10" i="152"/>
  <c r="G10" i="152" s="1"/>
  <c r="F9" i="152"/>
  <c r="G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G148" i="151" s="1"/>
  <c r="G149" i="3" s="1"/>
  <c r="F147" i="151"/>
  <c r="F146" i="151"/>
  <c r="E145" i="151"/>
  <c r="D145" i="151"/>
  <c r="D153" i="151" s="1"/>
  <c r="C145" i="151"/>
  <c r="F144" i="151"/>
  <c r="F143" i="151"/>
  <c r="F142" i="151"/>
  <c r="G142" i="151" s="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F130" i="151"/>
  <c r="G130" i="151"/>
  <c r="F129" i="151"/>
  <c r="E128" i="151"/>
  <c r="D128" i="151"/>
  <c r="C128" i="151"/>
  <c r="F126" i="151"/>
  <c r="G126" i="151" s="1"/>
  <c r="F125" i="151"/>
  <c r="G125" i="15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C127" i="151" s="1"/>
  <c r="F88" i="151"/>
  <c r="G88" i="151" s="1"/>
  <c r="F87" i="151"/>
  <c r="G87" i="151" s="1"/>
  <c r="F86" i="151"/>
  <c r="F85" i="151"/>
  <c r="G85" i="151" s="1"/>
  <c r="F84" i="151"/>
  <c r="G84" i="151" s="1"/>
  <c r="F83" i="151"/>
  <c r="G83" i="151" s="1"/>
  <c r="E82" i="151"/>
  <c r="D82" i="151"/>
  <c r="C82" i="151"/>
  <c r="F81" i="151"/>
  <c r="F80" i="151"/>
  <c r="F79" i="151"/>
  <c r="G79" i="151"/>
  <c r="E78" i="151"/>
  <c r="D78" i="151"/>
  <c r="C78" i="151"/>
  <c r="F77" i="151"/>
  <c r="F76" i="151"/>
  <c r="E75" i="151"/>
  <c r="D75" i="151"/>
  <c r="C75" i="151"/>
  <c r="F74" i="151"/>
  <c r="F73" i="151"/>
  <c r="G73" i="151"/>
  <c r="F72" i="151"/>
  <c r="G72" i="151" s="1"/>
  <c r="F71" i="151"/>
  <c r="G71" i="151"/>
  <c r="E70" i="151"/>
  <c r="D70" i="151"/>
  <c r="C70" i="151"/>
  <c r="F69" i="151"/>
  <c r="G69" i="151" s="1"/>
  <c r="F68" i="151"/>
  <c r="F67" i="151"/>
  <c r="G67" i="151" s="1"/>
  <c r="E66" i="151"/>
  <c r="D66" i="151"/>
  <c r="C66" i="151"/>
  <c r="F64" i="151"/>
  <c r="F63" i="151"/>
  <c r="F62" i="151"/>
  <c r="F62" i="3" s="1"/>
  <c r="F61" i="151"/>
  <c r="E60" i="151"/>
  <c r="D60" i="151"/>
  <c r="C60" i="151"/>
  <c r="F59" i="151"/>
  <c r="F58" i="151"/>
  <c r="G58" i="151" s="1"/>
  <c r="F57" i="151"/>
  <c r="F56" i="151"/>
  <c r="G56" i="151" s="1"/>
  <c r="E55" i="151"/>
  <c r="D55" i="151"/>
  <c r="C55" i="151"/>
  <c r="F54" i="151"/>
  <c r="F53" i="15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G46" i="3" s="1"/>
  <c r="F45" i="151"/>
  <c r="G45" i="151" s="1"/>
  <c r="F44" i="151"/>
  <c r="F43" i="151"/>
  <c r="F42" i="151"/>
  <c r="G42" i="151" s="1"/>
  <c r="G42" i="3" s="1"/>
  <c r="F41" i="151"/>
  <c r="F40" i="151"/>
  <c r="F39" i="151"/>
  <c r="G39" i="151" s="1"/>
  <c r="F38" i="151"/>
  <c r="G38" i="151" s="1"/>
  <c r="E37" i="151"/>
  <c r="D37" i="151"/>
  <c r="C37" i="151"/>
  <c r="F36" i="151"/>
  <c r="G36" i="151"/>
  <c r="F35" i="151"/>
  <c r="G35" i="151" s="1"/>
  <c r="F34" i="151"/>
  <c r="F33" i="151"/>
  <c r="F31" i="151"/>
  <c r="F30" i="151"/>
  <c r="G30" i="151" s="1"/>
  <c r="F29" i="151"/>
  <c r="F28" i="151" s="1"/>
  <c r="F26" i="151"/>
  <c r="G26" i="151"/>
  <c r="F25" i="151"/>
  <c r="F24" i="151"/>
  <c r="G24" i="151"/>
  <c r="F23" i="151"/>
  <c r="F22" i="151"/>
  <c r="G22" i="151" s="1"/>
  <c r="E21" i="151"/>
  <c r="D21" i="151"/>
  <c r="C21" i="151"/>
  <c r="F20" i="151"/>
  <c r="G20" i="151" s="1"/>
  <c r="F18" i="151"/>
  <c r="G18" i="151" s="1"/>
  <c r="F17" i="151"/>
  <c r="F17" i="3" s="1"/>
  <c r="F16" i="151"/>
  <c r="F15" i="151"/>
  <c r="C14" i="151"/>
  <c r="F13" i="151"/>
  <c r="G13" i="151" s="1"/>
  <c r="F12" i="151"/>
  <c r="F11" i="151"/>
  <c r="F9" i="151"/>
  <c r="G9" i="151" s="1"/>
  <c r="C7" i="151"/>
  <c r="G154" i="150"/>
  <c r="F154" i="150"/>
  <c r="F153" i="150"/>
  <c r="G153" i="150" s="1"/>
  <c r="C92" i="150"/>
  <c r="F87" i="150"/>
  <c r="G87" i="150"/>
  <c r="F86" i="150"/>
  <c r="G86" i="150"/>
  <c r="G84" i="150"/>
  <c r="D65" i="150"/>
  <c r="G51" i="150"/>
  <c r="F41" i="150"/>
  <c r="G41" i="150" s="1"/>
  <c r="C3" i="150"/>
  <c r="G154" i="149"/>
  <c r="F154" i="149"/>
  <c r="F153" i="149"/>
  <c r="G153" i="149"/>
  <c r="F151" i="149"/>
  <c r="E147" i="149"/>
  <c r="C92" i="149"/>
  <c r="F87" i="149"/>
  <c r="G87" i="149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/>
  <c r="F88" i="3"/>
  <c r="G88" i="3" s="1"/>
  <c r="F87" i="3"/>
  <c r="G87" i="3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I24" i="63" s="1"/>
  <c r="E3" i="63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/>
  <c r="A19" i="75"/>
  <c r="A16" i="76" s="1"/>
  <c r="A13" i="75"/>
  <c r="A10" i="76"/>
  <c r="G154" i="1"/>
  <c r="A4" i="76"/>
  <c r="A25" i="75"/>
  <c r="A22" i="76"/>
  <c r="H30" i="61"/>
  <c r="D18" i="61"/>
  <c r="D24" i="61"/>
  <c r="C92" i="1"/>
  <c r="C3" i="1"/>
  <c r="I4" i="61"/>
  <c r="D3" i="63"/>
  <c r="G30" i="61"/>
  <c r="C18" i="61"/>
  <c r="D24" i="63"/>
  <c r="I4" i="73"/>
  <c r="F20" i="154"/>
  <c r="G81" i="151"/>
  <c r="G147" i="155"/>
  <c r="F21" i="156"/>
  <c r="G22" i="156"/>
  <c r="G50" i="156"/>
  <c r="F70" i="156"/>
  <c r="G76" i="156"/>
  <c r="G105" i="151"/>
  <c r="G107" i="151"/>
  <c r="G32" i="152"/>
  <c r="G32" i="3"/>
  <c r="G50" i="152"/>
  <c r="G50" i="153"/>
  <c r="G11" i="155"/>
  <c r="G22" i="155"/>
  <c r="G24" i="155"/>
  <c r="G38" i="155"/>
  <c r="G44" i="155"/>
  <c r="G50" i="155"/>
  <c r="G85" i="155"/>
  <c r="G104" i="155"/>
  <c r="G104" i="154" s="1"/>
  <c r="G110" i="155"/>
  <c r="G119" i="155"/>
  <c r="G121" i="155"/>
  <c r="G123" i="155"/>
  <c r="G33" i="151"/>
  <c r="G145" i="155"/>
  <c r="G150" i="155"/>
  <c r="G38" i="156"/>
  <c r="G15" i="151"/>
  <c r="G25" i="151"/>
  <c r="G44" i="151"/>
  <c r="G57" i="151"/>
  <c r="G94" i="153"/>
  <c r="G10" i="155"/>
  <c r="G59" i="155"/>
  <c r="G62" i="155"/>
  <c r="G143" i="155"/>
  <c r="G41" i="151"/>
  <c r="G61" i="151"/>
  <c r="G100" i="151"/>
  <c r="G135" i="151"/>
  <c r="G140" i="151"/>
  <c r="G143" i="151"/>
  <c r="G72" i="155"/>
  <c r="G74" i="155"/>
  <c r="G81" i="155"/>
  <c r="G103" i="155"/>
  <c r="G126" i="155"/>
  <c r="G158" i="154"/>
  <c r="G80" i="157"/>
  <c r="G19" i="155"/>
  <c r="I7" i="63"/>
  <c r="G62" i="151"/>
  <c r="G144" i="151"/>
  <c r="G12" i="152"/>
  <c r="G71" i="155"/>
  <c r="G97" i="155"/>
  <c r="F138" i="154"/>
  <c r="G29" i="156"/>
  <c r="F66" i="156"/>
  <c r="G54" i="155"/>
  <c r="C154" i="156"/>
  <c r="C128" i="157"/>
  <c r="F129" i="157"/>
  <c r="F109" i="3"/>
  <c r="G109" i="151"/>
  <c r="F57" i="154"/>
  <c r="G99" i="151"/>
  <c r="G80" i="152"/>
  <c r="G17" i="155"/>
  <c r="G125" i="155"/>
  <c r="G69" i="156"/>
  <c r="G64" i="151"/>
  <c r="G64" i="3" s="1"/>
  <c r="G34" i="155"/>
  <c r="G32" i="155"/>
  <c r="G54" i="151"/>
  <c r="G25" i="155"/>
  <c r="G48" i="151"/>
  <c r="F67" i="3"/>
  <c r="F10" i="154"/>
  <c r="G73" i="155"/>
  <c r="G82" i="155"/>
  <c r="F107" i="154"/>
  <c r="G127" i="155"/>
  <c r="G136" i="155"/>
  <c r="G106" i="151"/>
  <c r="G72" i="152"/>
  <c r="G35" i="155"/>
  <c r="F117" i="154"/>
  <c r="G130" i="156"/>
  <c r="G8" i="157"/>
  <c r="G38" i="157"/>
  <c r="G103" i="151"/>
  <c r="G48" i="152"/>
  <c r="F48" i="3"/>
  <c r="F44" i="3"/>
  <c r="G141" i="152"/>
  <c r="C90" i="156"/>
  <c r="G29" i="157"/>
  <c r="F75" i="153"/>
  <c r="G30" i="157"/>
  <c r="E95" i="165"/>
  <c r="E40" i="165"/>
  <c r="E102" i="165"/>
  <c r="E8" i="165"/>
  <c r="E5" i="165" s="1"/>
  <c r="E18" i="165"/>
  <c r="E35" i="165"/>
  <c r="E45" i="165"/>
  <c r="E52" i="165"/>
  <c r="E73" i="165"/>
  <c r="E132" i="165"/>
  <c r="E130" i="165"/>
  <c r="E61" i="165"/>
  <c r="E98" i="165"/>
  <c r="E139" i="165"/>
  <c r="E149" i="165"/>
  <c r="E33" i="165"/>
  <c r="E67" i="165"/>
  <c r="E71" i="165"/>
  <c r="E69" i="165"/>
  <c r="E122" i="165"/>
  <c r="C2" i="158"/>
  <c r="E111" i="165"/>
  <c r="E17" i="165"/>
  <c r="E59" i="165"/>
  <c r="E79" i="165"/>
  <c r="E77" i="165" s="1"/>
  <c r="E103" i="165"/>
  <c r="E53" i="165"/>
  <c r="E68" i="165"/>
  <c r="E65" i="165"/>
  <c r="E141" i="165"/>
  <c r="I6" i="166"/>
  <c r="E56" i="165"/>
  <c r="E140" i="165"/>
  <c r="E28" i="165"/>
  <c r="E96" i="165"/>
  <c r="E82" i="165"/>
  <c r="E14" i="165"/>
  <c r="E112" i="165"/>
  <c r="E63" i="165"/>
  <c r="E76" i="165"/>
  <c r="E74" i="165"/>
  <c r="E88" i="165" s="1"/>
  <c r="E24" i="165"/>
  <c r="E57" i="165"/>
  <c r="E83" i="165"/>
  <c r="E81" i="165" s="1"/>
  <c r="E50" i="165"/>
  <c r="E30" i="165"/>
  <c r="E10" i="165"/>
  <c r="E99" i="165"/>
  <c r="D3" i="161"/>
  <c r="H16" i="63"/>
  <c r="I16" i="63" s="1"/>
  <c r="E112" i="3"/>
  <c r="E114" i="148"/>
  <c r="E114" i="1" s="1"/>
  <c r="E115" i="3"/>
  <c r="E117" i="148"/>
  <c r="F104" i="151"/>
  <c r="F105" i="3"/>
  <c r="G157" i="151"/>
  <c r="G158" i="3" s="1"/>
  <c r="C141" i="1"/>
  <c r="F133" i="150"/>
  <c r="C137" i="1"/>
  <c r="F138" i="149"/>
  <c r="G138" i="149" s="1"/>
  <c r="D59" i="148"/>
  <c r="F16" i="148"/>
  <c r="F103" i="148"/>
  <c r="G103" i="148" s="1"/>
  <c r="E15" i="1"/>
  <c r="D140" i="1"/>
  <c r="F140" i="148"/>
  <c r="D69" i="150"/>
  <c r="F120" i="150"/>
  <c r="C104" i="1"/>
  <c r="F61" i="150"/>
  <c r="C65" i="150"/>
  <c r="G15" i="157"/>
  <c r="G14" i="157" s="1"/>
  <c r="E59" i="150"/>
  <c r="E70" i="154"/>
  <c r="E116" i="150"/>
  <c r="F26" i="154"/>
  <c r="G31" i="157"/>
  <c r="G31" i="154" s="1"/>
  <c r="F73" i="154"/>
  <c r="G138" i="154"/>
  <c r="F67" i="149"/>
  <c r="C145" i="1"/>
  <c r="F109" i="154"/>
  <c r="F83" i="156"/>
  <c r="F83" i="149"/>
  <c r="F30" i="154"/>
  <c r="G61" i="156"/>
  <c r="G61" i="154"/>
  <c r="F59" i="154"/>
  <c r="F135" i="154"/>
  <c r="D15" i="1"/>
  <c r="F115" i="149"/>
  <c r="G115" i="149" s="1"/>
  <c r="F99" i="149"/>
  <c r="F133" i="156"/>
  <c r="F143" i="154"/>
  <c r="F36" i="154"/>
  <c r="F104" i="154"/>
  <c r="C126" i="1"/>
  <c r="F28" i="149"/>
  <c r="G28" i="149" s="1"/>
  <c r="F44" i="149"/>
  <c r="F70" i="149"/>
  <c r="F106" i="149"/>
  <c r="G106" i="149" s="1"/>
  <c r="G131" i="155"/>
  <c r="F55" i="155"/>
  <c r="G148" i="155"/>
  <c r="G9" i="155"/>
  <c r="F95" i="155"/>
  <c r="G95" i="155"/>
  <c r="C70" i="1"/>
  <c r="F38" i="148"/>
  <c r="G38" i="148" s="1"/>
  <c r="F84" i="154"/>
  <c r="F66" i="155"/>
  <c r="G46" i="155"/>
  <c r="F38" i="154"/>
  <c r="F43" i="148"/>
  <c r="G43" i="148" s="1"/>
  <c r="F105" i="148"/>
  <c r="G105" i="148" s="1"/>
  <c r="E80" i="1"/>
  <c r="F42" i="154"/>
  <c r="G36" i="155"/>
  <c r="F149" i="148"/>
  <c r="G149" i="148" s="1"/>
  <c r="D23" i="1"/>
  <c r="F16" i="150"/>
  <c r="G16" i="150" s="1"/>
  <c r="F140" i="150"/>
  <c r="G140" i="150" s="1"/>
  <c r="F136" i="150"/>
  <c r="F66" i="153"/>
  <c r="F15" i="3"/>
  <c r="C127" i="153"/>
  <c r="C25" i="1"/>
  <c r="D83" i="1"/>
  <c r="E138" i="1"/>
  <c r="F108" i="150"/>
  <c r="G108" i="150" s="1"/>
  <c r="G63" i="150"/>
  <c r="G34" i="150"/>
  <c r="G50" i="151"/>
  <c r="G50" i="3" s="1"/>
  <c r="F50" i="3"/>
  <c r="G53" i="151"/>
  <c r="G119" i="151"/>
  <c r="F120" i="3"/>
  <c r="G146" i="151"/>
  <c r="F8" i="151"/>
  <c r="G8" i="151" s="1"/>
  <c r="E7" i="151"/>
  <c r="G40" i="151"/>
  <c r="G40" i="3" s="1"/>
  <c r="F141" i="3"/>
  <c r="E8" i="3"/>
  <c r="F94" i="151"/>
  <c r="G94" i="151" s="1"/>
  <c r="D97" i="148"/>
  <c r="F97" i="148" s="1"/>
  <c r="G97" i="148" s="1"/>
  <c r="D110" i="151"/>
  <c r="D113" i="148" s="1"/>
  <c r="D114" i="148"/>
  <c r="D114" i="1" s="1"/>
  <c r="D112" i="3"/>
  <c r="F111" i="151"/>
  <c r="F110" i="151" s="1"/>
  <c r="D48" i="148"/>
  <c r="E7" i="148"/>
  <c r="C77" i="148"/>
  <c r="F31" i="148"/>
  <c r="G31" i="151"/>
  <c r="G63" i="151"/>
  <c r="E75" i="1"/>
  <c r="E18" i="148"/>
  <c r="E18" i="1" s="1"/>
  <c r="E19" i="3"/>
  <c r="E14" i="3" s="1"/>
  <c r="F19" i="151"/>
  <c r="F19" i="3" s="1"/>
  <c r="E14" i="151"/>
  <c r="E65" i="151" s="1"/>
  <c r="E10" i="3"/>
  <c r="F10" i="151"/>
  <c r="C6" i="148"/>
  <c r="E118" i="1"/>
  <c r="D50" i="1"/>
  <c r="F43" i="150"/>
  <c r="E77" i="150"/>
  <c r="F134" i="150"/>
  <c r="G134" i="150" s="1"/>
  <c r="C107" i="1"/>
  <c r="C103" i="1"/>
  <c r="C58" i="1"/>
  <c r="G150" i="150"/>
  <c r="F138" i="150"/>
  <c r="D81" i="150"/>
  <c r="C63" i="1"/>
  <c r="F103" i="150"/>
  <c r="G70" i="149"/>
  <c r="G99" i="149"/>
  <c r="D147" i="149"/>
  <c r="E120" i="1"/>
  <c r="E27" i="149"/>
  <c r="F146" i="149"/>
  <c r="E29" i="1"/>
  <c r="F38" i="149"/>
  <c r="G38" i="149" s="1"/>
  <c r="C99" i="1"/>
  <c r="G10" i="73" s="1"/>
  <c r="C84" i="1"/>
  <c r="D54" i="149"/>
  <c r="D56" i="1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C11" i="1"/>
  <c r="F30" i="148"/>
  <c r="G30" i="148" s="1"/>
  <c r="C48" i="148"/>
  <c r="C54" i="148"/>
  <c r="E115" i="1"/>
  <c r="E43" i="1"/>
  <c r="G44" i="148"/>
  <c r="G17" i="151"/>
  <c r="G17" i="3" s="1"/>
  <c r="F124" i="154"/>
  <c r="G124" i="155"/>
  <c r="G17" i="156"/>
  <c r="G17" i="154" s="1"/>
  <c r="F17" i="154"/>
  <c r="G52" i="156"/>
  <c r="F49" i="156"/>
  <c r="G62" i="156"/>
  <c r="G60" i="156" s="1"/>
  <c r="F60" i="156"/>
  <c r="G81" i="156"/>
  <c r="F79" i="156"/>
  <c r="G94" i="156"/>
  <c r="F93" i="156"/>
  <c r="G120" i="156"/>
  <c r="F120" i="154"/>
  <c r="G24" i="157"/>
  <c r="G40" i="157"/>
  <c r="F40" i="154"/>
  <c r="G48" i="157"/>
  <c r="G48" i="154" s="1"/>
  <c r="F70" i="157"/>
  <c r="G86" i="157"/>
  <c r="F86" i="154"/>
  <c r="F83" i="157"/>
  <c r="G103" i="157"/>
  <c r="F103" i="154"/>
  <c r="G134" i="157"/>
  <c r="G133" i="157" s="1"/>
  <c r="F133" i="157"/>
  <c r="F134" i="154"/>
  <c r="F62" i="154"/>
  <c r="F24" i="154"/>
  <c r="E54" i="165"/>
  <c r="G136" i="154"/>
  <c r="G30" i="153"/>
  <c r="G72" i="153"/>
  <c r="G79" i="153"/>
  <c r="G78" i="153" s="1"/>
  <c r="F78" i="153"/>
  <c r="G114" i="153"/>
  <c r="G113" i="153" s="1"/>
  <c r="E48" i="165"/>
  <c r="F59" i="3"/>
  <c r="G59" i="151"/>
  <c r="F60" i="151"/>
  <c r="G80" i="151"/>
  <c r="G78" i="151" s="1"/>
  <c r="F80" i="3"/>
  <c r="G120" i="151"/>
  <c r="F148" i="3"/>
  <c r="G147" i="151"/>
  <c r="G67" i="152"/>
  <c r="G67" i="3" s="1"/>
  <c r="G85" i="152"/>
  <c r="G85" i="3" s="1"/>
  <c r="F85" i="3"/>
  <c r="E94" i="165"/>
  <c r="E129" i="165" s="1"/>
  <c r="G119" i="154"/>
  <c r="F35" i="3"/>
  <c r="F45" i="3"/>
  <c r="G68" i="151"/>
  <c r="F73" i="3"/>
  <c r="G136" i="151"/>
  <c r="F137" i="3"/>
  <c r="G33" i="152"/>
  <c r="G33" i="3"/>
  <c r="F33" i="3"/>
  <c r="G81" i="152"/>
  <c r="G51" i="153"/>
  <c r="F49" i="153"/>
  <c r="G104" i="153"/>
  <c r="F126" i="3"/>
  <c r="G142" i="153"/>
  <c r="F139" i="153"/>
  <c r="F108" i="154"/>
  <c r="G108" i="155"/>
  <c r="F28" i="152"/>
  <c r="G80" i="155"/>
  <c r="F80" i="154"/>
  <c r="G10" i="154"/>
  <c r="F49" i="151"/>
  <c r="F135" i="3"/>
  <c r="G134" i="151"/>
  <c r="G69" i="152"/>
  <c r="F69" i="3"/>
  <c r="G110" i="152"/>
  <c r="F92" i="153"/>
  <c r="G93" i="153"/>
  <c r="G92" i="153" s="1"/>
  <c r="G135" i="153"/>
  <c r="G136" i="3" s="1"/>
  <c r="F136" i="3"/>
  <c r="F16" i="154"/>
  <c r="G16" i="155"/>
  <c r="G14" i="155" s="1"/>
  <c r="G112" i="155"/>
  <c r="G44" i="157"/>
  <c r="G44" i="154"/>
  <c r="F44" i="154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D44" i="1"/>
  <c r="C88" i="165"/>
  <c r="C89" i="165" s="1"/>
  <c r="E106" i="1"/>
  <c r="C81" i="150"/>
  <c r="G105" i="150"/>
  <c r="F19" i="166"/>
  <c r="F24" i="63"/>
  <c r="G146" i="155"/>
  <c r="F95" i="154"/>
  <c r="G79" i="148"/>
  <c r="G16" i="154"/>
  <c r="G78" i="152"/>
  <c r="G70" i="153"/>
  <c r="G66" i="151"/>
  <c r="F95" i="151"/>
  <c r="G95" i="151" s="1"/>
  <c r="I5" i="147"/>
  <c r="D112" i="1"/>
  <c r="D25" i="1"/>
  <c r="F25" i="148"/>
  <c r="G25" i="148" s="1"/>
  <c r="F94" i="3"/>
  <c r="D47" i="1"/>
  <c r="F48" i="154"/>
  <c r="G70" i="155"/>
  <c r="G66" i="153"/>
  <c r="F105" i="154"/>
  <c r="F121" i="154"/>
  <c r="F14" i="157"/>
  <c r="G32" i="157"/>
  <c r="F32" i="154"/>
  <c r="F45" i="154"/>
  <c r="G127" i="156"/>
  <c r="G127" i="154" s="1"/>
  <c r="F127" i="154"/>
  <c r="F37" i="155"/>
  <c r="C65" i="156"/>
  <c r="C91" i="156" s="1"/>
  <c r="F37" i="156"/>
  <c r="G132" i="155"/>
  <c r="G132" i="154" s="1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D64" i="165"/>
  <c r="D89" i="165" s="1"/>
  <c r="C155" i="165"/>
  <c r="D94" i="165"/>
  <c r="D129" i="165"/>
  <c r="D155" i="165" s="1"/>
  <c r="O26" i="168"/>
  <c r="E134" i="1"/>
  <c r="C135" i="149"/>
  <c r="E54" i="150"/>
  <c r="G9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F96" i="155"/>
  <c r="F96" i="154" s="1"/>
  <c r="G104" i="3"/>
  <c r="G106" i="3"/>
  <c r="G20" i="3"/>
  <c r="F106" i="3"/>
  <c r="G83" i="156"/>
  <c r="G133" i="156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47" i="3"/>
  <c r="F70" i="152"/>
  <c r="F18" i="3"/>
  <c r="F40" i="3"/>
  <c r="F101" i="3"/>
  <c r="F7" i="152"/>
  <c r="F118" i="3"/>
  <c r="G23" i="151"/>
  <c r="F103" i="3"/>
  <c r="D49" i="1"/>
  <c r="F122" i="148"/>
  <c r="G122" i="148" s="1"/>
  <c r="F47" i="150"/>
  <c r="G47" i="150" s="1"/>
  <c r="F29" i="149"/>
  <c r="F22" i="150"/>
  <c r="G22" i="150" s="1"/>
  <c r="F144" i="150"/>
  <c r="E98" i="3"/>
  <c r="D108" i="1"/>
  <c r="F19" i="149"/>
  <c r="G19" i="149" s="1"/>
  <c r="F56" i="149"/>
  <c r="G56" i="149" s="1"/>
  <c r="D59" i="149"/>
  <c r="C74" i="149"/>
  <c r="G53" i="150"/>
  <c r="C64" i="165"/>
  <c r="D19" i="166"/>
  <c r="H19" i="166"/>
  <c r="D118" i="151"/>
  <c r="D125" i="148"/>
  <c r="D125" i="1" s="1"/>
  <c r="G96" i="151"/>
  <c r="D113" i="151"/>
  <c r="F118" i="151"/>
  <c r="G118" i="151" s="1"/>
  <c r="D121" i="148"/>
  <c r="D121" i="1" s="1"/>
  <c r="D119" i="3"/>
  <c r="F121" i="148"/>
  <c r="G121" i="148" s="1"/>
  <c r="E92" i="151"/>
  <c r="E127" i="151" s="1"/>
  <c r="E154" i="151" s="1"/>
  <c r="E111" i="3"/>
  <c r="F113" i="151"/>
  <c r="D111" i="3"/>
  <c r="E100" i="148"/>
  <c r="F78" i="148"/>
  <c r="E74" i="148"/>
  <c r="G79" i="3"/>
  <c r="F79" i="3"/>
  <c r="F78" i="151"/>
  <c r="G19" i="151"/>
  <c r="E128" i="152"/>
  <c r="E155" i="152" s="1"/>
  <c r="G96" i="152"/>
  <c r="E128" i="155"/>
  <c r="E155" i="155"/>
  <c r="G95" i="154"/>
  <c r="F76" i="154"/>
  <c r="G76" i="154"/>
  <c r="F75" i="148"/>
  <c r="G75" i="148" s="1"/>
  <c r="G35" i="3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G149" i="154" s="1"/>
  <c r="F149" i="154"/>
  <c r="F78" i="149"/>
  <c r="G78" i="149" s="1"/>
  <c r="D78" i="1"/>
  <c r="G137" i="152"/>
  <c r="G57" i="156"/>
  <c r="G57" i="154" s="1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E90" i="155"/>
  <c r="C66" i="3"/>
  <c r="E81" i="150"/>
  <c r="D77" i="148"/>
  <c r="C83" i="1"/>
  <c r="C127" i="1"/>
  <c r="F9" i="149"/>
  <c r="G9" i="149" s="1"/>
  <c r="F25" i="149"/>
  <c r="G25" i="149" s="1"/>
  <c r="F110" i="149"/>
  <c r="F73" i="150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140" i="157"/>
  <c r="G73" i="150"/>
  <c r="F115" i="154"/>
  <c r="F114" i="154" s="1"/>
  <c r="F114" i="155"/>
  <c r="G49" i="156"/>
  <c r="G114" i="155"/>
  <c r="D70" i="3"/>
  <c r="C82" i="3"/>
  <c r="C129" i="3"/>
  <c r="D140" i="3"/>
  <c r="D146" i="3"/>
  <c r="E37" i="3"/>
  <c r="E90" i="151" l="1"/>
  <c r="G96" i="155"/>
  <c r="G96" i="154" s="1"/>
  <c r="G81" i="3"/>
  <c r="D8" i="1"/>
  <c r="G15" i="154"/>
  <c r="F7" i="151"/>
  <c r="F112" i="3"/>
  <c r="F125" i="148"/>
  <c r="G125" i="148" s="1"/>
  <c r="F42" i="3"/>
  <c r="G52" i="151"/>
  <c r="G52" i="3" s="1"/>
  <c r="C91" i="157"/>
  <c r="F138" i="3"/>
  <c r="F110" i="3"/>
  <c r="F28" i="153"/>
  <c r="F68" i="154"/>
  <c r="G80" i="3"/>
  <c r="F146" i="152"/>
  <c r="G55" i="151"/>
  <c r="G37" i="156"/>
  <c r="G38" i="154"/>
  <c r="F9" i="3"/>
  <c r="F55" i="151"/>
  <c r="E89" i="151"/>
  <c r="G15" i="3"/>
  <c r="F21" i="152"/>
  <c r="F30" i="3"/>
  <c r="G77" i="152"/>
  <c r="G75" i="152" s="1"/>
  <c r="E89" i="152"/>
  <c r="E90" i="152" s="1"/>
  <c r="F81" i="3"/>
  <c r="G82" i="152"/>
  <c r="G15" i="153"/>
  <c r="F14" i="153"/>
  <c r="G70" i="156"/>
  <c r="G87" i="157"/>
  <c r="G87" i="154" s="1"/>
  <c r="F87" i="154"/>
  <c r="C4" i="61"/>
  <c r="G4" i="61" s="1"/>
  <c r="C4" i="73"/>
  <c r="G4" i="73" s="1"/>
  <c r="F77" i="3"/>
  <c r="G77" i="151"/>
  <c r="G131" i="151"/>
  <c r="F132" i="3"/>
  <c r="G19" i="3"/>
  <c r="C65" i="152"/>
  <c r="G108" i="152"/>
  <c r="G108" i="3" s="1"/>
  <c r="F108" i="3"/>
  <c r="C128" i="152"/>
  <c r="G14" i="153"/>
  <c r="G38" i="153"/>
  <c r="F37" i="153"/>
  <c r="D154" i="153"/>
  <c r="G19" i="156"/>
  <c r="G19" i="154" s="1"/>
  <c r="G14" i="154" s="1"/>
  <c r="F19" i="154"/>
  <c r="G12" i="157"/>
  <c r="G7" i="157" s="1"/>
  <c r="F7" i="157"/>
  <c r="G62" i="157"/>
  <c r="G60" i="157" s="1"/>
  <c r="F60" i="157"/>
  <c r="D142" i="148"/>
  <c r="E136" i="1"/>
  <c r="F136" i="149"/>
  <c r="G136" i="149" s="1"/>
  <c r="G58" i="150"/>
  <c r="E103" i="1"/>
  <c r="G138" i="150"/>
  <c r="E12" i="165"/>
  <c r="E19" i="165"/>
  <c r="D100" i="148"/>
  <c r="F115" i="148"/>
  <c r="G115" i="148" s="1"/>
  <c r="G111" i="151"/>
  <c r="G112" i="3" s="1"/>
  <c r="F38" i="3"/>
  <c r="F82" i="152"/>
  <c r="F72" i="3"/>
  <c r="F7" i="153"/>
  <c r="F59" i="148"/>
  <c r="G139" i="151"/>
  <c r="G43" i="151"/>
  <c r="G43" i="3" s="1"/>
  <c r="F43" i="3"/>
  <c r="F130" i="3"/>
  <c r="F128" i="151"/>
  <c r="G129" i="151"/>
  <c r="F139" i="151"/>
  <c r="F142" i="3"/>
  <c r="G142" i="152"/>
  <c r="F140" i="152"/>
  <c r="F41" i="154"/>
  <c r="G41" i="155"/>
  <c r="G37" i="155" s="1"/>
  <c r="F106" i="154"/>
  <c r="G106" i="155"/>
  <c r="G106" i="154" s="1"/>
  <c r="F28" i="156"/>
  <c r="G21" i="157"/>
  <c r="F68" i="3"/>
  <c r="E64" i="165"/>
  <c r="E89" i="165" s="1"/>
  <c r="F74" i="154"/>
  <c r="G21" i="151"/>
  <c r="C153" i="151"/>
  <c r="C154" i="151" s="1"/>
  <c r="G31" i="3"/>
  <c r="G101" i="156"/>
  <c r="G101" i="154" s="1"/>
  <c r="F101" i="154"/>
  <c r="E134" i="165"/>
  <c r="E154" i="165" s="1"/>
  <c r="E155" i="165" s="1"/>
  <c r="F55" i="156"/>
  <c r="G79" i="156"/>
  <c r="G145" i="154"/>
  <c r="G25" i="154"/>
  <c r="G37" i="157"/>
  <c r="D48" i="154"/>
  <c r="C96" i="1"/>
  <c r="C108" i="1"/>
  <c r="G108" i="1" s="1"/>
  <c r="E95" i="148"/>
  <c r="E130" i="148" s="1"/>
  <c r="F113" i="149"/>
  <c r="F107" i="149"/>
  <c r="G107" i="149" s="1"/>
  <c r="F103" i="149"/>
  <c r="G103" i="149" s="1"/>
  <c r="F98" i="149"/>
  <c r="G98" i="149" s="1"/>
  <c r="C116" i="149"/>
  <c r="E117" i="1"/>
  <c r="F45" i="148"/>
  <c r="F41" i="148"/>
  <c r="E146" i="165"/>
  <c r="F98" i="152"/>
  <c r="G98" i="152" s="1"/>
  <c r="G44" i="149"/>
  <c r="F99" i="154"/>
  <c r="F39" i="154"/>
  <c r="G147" i="154"/>
  <c r="I30" i="61"/>
  <c r="F31" i="3"/>
  <c r="D89" i="151"/>
  <c r="G47" i="3"/>
  <c r="D89" i="152"/>
  <c r="G70" i="152"/>
  <c r="F99" i="3"/>
  <c r="G133" i="152"/>
  <c r="F144" i="3"/>
  <c r="D65" i="153"/>
  <c r="G7" i="153"/>
  <c r="G37" i="153"/>
  <c r="G48" i="3"/>
  <c r="F56" i="3"/>
  <c r="D89" i="153"/>
  <c r="C89" i="153"/>
  <c r="C90" i="153" s="1"/>
  <c r="G141" i="3"/>
  <c r="C65" i="155"/>
  <c r="C91" i="155" s="1"/>
  <c r="F23" i="154"/>
  <c r="D65" i="155"/>
  <c r="F137" i="154"/>
  <c r="F146" i="155"/>
  <c r="G118" i="154"/>
  <c r="E79" i="154"/>
  <c r="E60" i="3"/>
  <c r="E26" i="1"/>
  <c r="F37" i="148"/>
  <c r="G37" i="148" s="1"/>
  <c r="G52" i="148"/>
  <c r="E58" i="1"/>
  <c r="G56" i="148"/>
  <c r="C59" i="148"/>
  <c r="E63" i="1"/>
  <c r="E82" i="161"/>
  <c r="E6" i="148"/>
  <c r="F10" i="3"/>
  <c r="E7" i="1"/>
  <c r="C154" i="153"/>
  <c r="F28" i="155"/>
  <c r="F114" i="156"/>
  <c r="F128" i="156" s="1"/>
  <c r="F155" i="156" s="1"/>
  <c r="F141" i="154"/>
  <c r="F12" i="154"/>
  <c r="F145" i="154"/>
  <c r="D30" i="61"/>
  <c r="E18" i="61"/>
  <c r="I7" i="147"/>
  <c r="C65" i="151"/>
  <c r="F12" i="3"/>
  <c r="F14" i="151"/>
  <c r="F36" i="3"/>
  <c r="C89" i="151"/>
  <c r="F75" i="151"/>
  <c r="F13" i="3"/>
  <c r="G45" i="3"/>
  <c r="C154" i="152"/>
  <c r="C155" i="152" s="1"/>
  <c r="G123" i="3"/>
  <c r="G132" i="3"/>
  <c r="F14" i="155"/>
  <c r="F18" i="154"/>
  <c r="G28" i="155"/>
  <c r="D37" i="156"/>
  <c r="D65" i="156" s="1"/>
  <c r="D91" i="156" s="1"/>
  <c r="G73" i="154"/>
  <c r="G97" i="154"/>
  <c r="E128" i="157"/>
  <c r="E155" i="157" s="1"/>
  <c r="C135" i="150"/>
  <c r="D139" i="1"/>
  <c r="D143" i="1"/>
  <c r="F148" i="150"/>
  <c r="E36" i="165"/>
  <c r="F94" i="155"/>
  <c r="D93" i="155"/>
  <c r="D128" i="155" s="1"/>
  <c r="D155" i="155" s="1"/>
  <c r="D90" i="155"/>
  <c r="G21" i="156"/>
  <c r="D154" i="156"/>
  <c r="G42" i="154"/>
  <c r="G71" i="154"/>
  <c r="F114" i="157"/>
  <c r="D66" i="154"/>
  <c r="D75" i="154"/>
  <c r="D90" i="156"/>
  <c r="E10" i="1"/>
  <c r="E36" i="148"/>
  <c r="F26" i="149"/>
  <c r="F46" i="149"/>
  <c r="G46" i="149" s="1"/>
  <c r="F42" i="149"/>
  <c r="G42" i="149" s="1"/>
  <c r="C62" i="1"/>
  <c r="D67" i="1"/>
  <c r="C73" i="1"/>
  <c r="D75" i="1"/>
  <c r="E84" i="1"/>
  <c r="E82" i="1"/>
  <c r="E108" i="1"/>
  <c r="F108" i="1" s="1"/>
  <c r="D142" i="149"/>
  <c r="E6" i="150"/>
  <c r="G80" i="150"/>
  <c r="G123" i="150"/>
  <c r="F145" i="150"/>
  <c r="G145" i="150" s="1"/>
  <c r="C65" i="153"/>
  <c r="E127" i="153"/>
  <c r="E154" i="153" s="1"/>
  <c r="F143" i="3"/>
  <c r="F83" i="155"/>
  <c r="F97" i="154"/>
  <c r="F15" i="154"/>
  <c r="G66" i="156"/>
  <c r="G90" i="156" s="1"/>
  <c r="E90" i="157"/>
  <c r="E91" i="157" s="1"/>
  <c r="D128" i="157"/>
  <c r="D155" i="157" s="1"/>
  <c r="E14" i="1"/>
  <c r="G31" i="148"/>
  <c r="E109" i="1"/>
  <c r="F72" i="149"/>
  <c r="E74" i="149"/>
  <c r="G141" i="149"/>
  <c r="D151" i="1"/>
  <c r="F7" i="150"/>
  <c r="F68" i="150"/>
  <c r="F124" i="150"/>
  <c r="G124" i="150" s="1"/>
  <c r="F46" i="148"/>
  <c r="D94" i="3"/>
  <c r="F81" i="154"/>
  <c r="G46" i="154"/>
  <c r="G79" i="157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G11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C133" i="1"/>
  <c r="F37" i="157"/>
  <c r="D137" i="1"/>
  <c r="F118" i="154"/>
  <c r="F46" i="154"/>
  <c r="F146" i="157"/>
  <c r="F66" i="157"/>
  <c r="F90" i="157" s="1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2" i="154"/>
  <c r="G27" i="154"/>
  <c r="G40" i="154"/>
  <c r="G34" i="154"/>
  <c r="G39" i="154"/>
  <c r="G47" i="154"/>
  <c r="G103" i="154"/>
  <c r="G117" i="154"/>
  <c r="G114" i="154" s="1"/>
  <c r="G68" i="150"/>
  <c r="F127" i="150"/>
  <c r="G127" i="150" s="1"/>
  <c r="G149" i="150"/>
  <c r="F29" i="154"/>
  <c r="F28" i="154" s="1"/>
  <c r="F56" i="154"/>
  <c r="G32" i="154"/>
  <c r="C10" i="1"/>
  <c r="C24" i="1"/>
  <c r="E71" i="1"/>
  <c r="C139" i="1"/>
  <c r="C144" i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D40" i="1"/>
  <c r="F40" i="149"/>
  <c r="G40" i="149" s="1"/>
  <c r="G53" i="149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F90" i="156" s="1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F14" i="154"/>
  <c r="G112" i="156"/>
  <c r="F112" i="154"/>
  <c r="G123" i="156"/>
  <c r="G123" i="154" s="1"/>
  <c r="F123" i="154"/>
  <c r="G131" i="156"/>
  <c r="G131" i="154" s="1"/>
  <c r="F131" i="154"/>
  <c r="F129" i="156"/>
  <c r="D103" i="1"/>
  <c r="F103" i="1" s="1"/>
  <c r="G103" i="1" s="1"/>
  <c r="G129" i="156"/>
  <c r="G142" i="156"/>
  <c r="G140" i="156" s="1"/>
  <c r="F140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12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59" i="154"/>
  <c r="G20" i="154"/>
  <c r="G26" i="154"/>
  <c r="G41" i="154"/>
  <c r="G43" i="154"/>
  <c r="G52" i="154"/>
  <c r="G68" i="154"/>
  <c r="G102" i="154"/>
  <c r="G109" i="154"/>
  <c r="G116" i="154"/>
  <c r="F133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F90" i="155" s="1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F93" i="154" s="1"/>
  <c r="F128" i="154" s="1"/>
  <c r="F155" i="154" s="1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D90" i="154" s="1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114" i="150"/>
  <c r="G43" i="150"/>
  <c r="G53" i="3"/>
  <c r="G62" i="3"/>
  <c r="F78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44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89" i="152" s="1"/>
  <c r="G39" i="3"/>
  <c r="G115" i="3"/>
  <c r="G114" i="152"/>
  <c r="F60" i="152"/>
  <c r="F61" i="3"/>
  <c r="G105" i="3"/>
  <c r="G146" i="152"/>
  <c r="G51" i="149"/>
  <c r="G135" i="3"/>
  <c r="F55" i="152"/>
  <c r="G30" i="152"/>
  <c r="G28" i="152" s="1"/>
  <c r="F78" i="152"/>
  <c r="C65" i="149"/>
  <c r="F53" i="3"/>
  <c r="F107" i="3"/>
  <c r="G49" i="152"/>
  <c r="G13" i="3"/>
  <c r="G36" i="3"/>
  <c r="G13" i="152"/>
  <c r="G24" i="152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24" i="3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98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7" i="3" s="1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D65" i="151" s="1"/>
  <c r="D90" i="151" s="1"/>
  <c r="F74" i="3"/>
  <c r="F70" i="3" s="1"/>
  <c r="G74" i="151"/>
  <c r="G22" i="3"/>
  <c r="G49" i="151"/>
  <c r="G145" i="151"/>
  <c r="F70" i="151"/>
  <c r="G12" i="151"/>
  <c r="G12" i="3" s="1"/>
  <c r="G37" i="151"/>
  <c r="G78" i="3"/>
  <c r="F37" i="151"/>
  <c r="F65" i="151" s="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F52" i="1" s="1"/>
  <c r="E110" i="1"/>
  <c r="F110" i="1" s="1"/>
  <c r="G110" i="1" s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G49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F74" i="150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F122" i="1" s="1"/>
  <c r="G122" i="1" s="1"/>
  <c r="E139" i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F61" i="1" s="1"/>
  <c r="G61" i="1" s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G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G73" i="149"/>
  <c r="F73" i="149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F98" i="148"/>
  <c r="G98" i="148" s="1"/>
  <c r="D98" i="1"/>
  <c r="F98" i="1" s="1"/>
  <c r="D95" i="148"/>
  <c r="D130" i="148" s="1"/>
  <c r="F20" i="148"/>
  <c r="G7" i="148"/>
  <c r="D21" i="1"/>
  <c r="D20" i="148"/>
  <c r="G137" i="148"/>
  <c r="F135" i="148"/>
  <c r="D66" i="1"/>
  <c r="F66" i="148"/>
  <c r="D65" i="148"/>
  <c r="C71" i="1"/>
  <c r="C69" i="1" s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30" i="148" s="1"/>
  <c r="C100" i="1"/>
  <c r="G132" i="148"/>
  <c r="E135" i="148"/>
  <c r="E137" i="1"/>
  <c r="C143" i="1"/>
  <c r="C142" i="1" s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F139" i="1"/>
  <c r="G139" i="1" s="1"/>
  <c r="D135" i="1"/>
  <c r="G27" i="73"/>
  <c r="G6" i="73"/>
  <c r="G138" i="1"/>
  <c r="G130" i="3" l="1"/>
  <c r="G128" i="151"/>
  <c r="E131" i="1"/>
  <c r="G7" i="3"/>
  <c r="G137" i="3"/>
  <c r="G82" i="153"/>
  <c r="G89" i="153" s="1"/>
  <c r="F140" i="3"/>
  <c r="D155" i="148"/>
  <c r="F65" i="155"/>
  <c r="F91" i="155" s="1"/>
  <c r="G98" i="154"/>
  <c r="G102" i="1"/>
  <c r="G74" i="150"/>
  <c r="G46" i="1"/>
  <c r="G7" i="151"/>
  <c r="G66" i="3"/>
  <c r="F21" i="3"/>
  <c r="E90" i="154"/>
  <c r="G140" i="155"/>
  <c r="G7" i="155"/>
  <c r="G37" i="154"/>
  <c r="G70" i="154"/>
  <c r="G148" i="154"/>
  <c r="G146" i="154" s="1"/>
  <c r="G14" i="156"/>
  <c r="G94" i="155"/>
  <c r="F93" i="155"/>
  <c r="F128" i="155" s="1"/>
  <c r="F155" i="155" s="1"/>
  <c r="C90" i="151"/>
  <c r="D90" i="153"/>
  <c r="G62" i="154"/>
  <c r="F90" i="151"/>
  <c r="C90" i="154"/>
  <c r="F140" i="154"/>
  <c r="G35" i="154"/>
  <c r="G7" i="154"/>
  <c r="E77" i="1"/>
  <c r="F22" i="1"/>
  <c r="G22" i="1" s="1"/>
  <c r="F77" i="150"/>
  <c r="G55" i="150"/>
  <c r="G54" i="150" s="1"/>
  <c r="E65" i="1"/>
  <c r="C65" i="154"/>
  <c r="G28" i="154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E91" i="154" s="1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G95" i="148"/>
  <c r="G130" i="148" s="1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E160" i="148" s="1"/>
  <c r="F131" i="148"/>
  <c r="F155" i="148" s="1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E156" i="148" s="1"/>
  <c r="G13" i="148"/>
  <c r="E69" i="1"/>
  <c r="C88" i="148"/>
  <c r="G29" i="3"/>
  <c r="G28" i="3" s="1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E160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H8" i="73"/>
  <c r="I8" i="73" s="1"/>
  <c r="G98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6" i="148" l="1"/>
  <c r="C90" i="3"/>
  <c r="F147" i="1"/>
  <c r="G154" i="155"/>
  <c r="G93" i="155"/>
  <c r="G128" i="155" s="1"/>
  <c r="G94" i="154"/>
  <c r="G93" i="154" s="1"/>
  <c r="G128" i="154" s="1"/>
  <c r="C89" i="148"/>
  <c r="G55" i="3"/>
  <c r="F65" i="3"/>
  <c r="G90" i="155"/>
  <c r="G91" i="155" s="1"/>
  <c r="C91" i="154"/>
  <c r="G90" i="154"/>
  <c r="F142" i="1"/>
  <c r="D160" i="150"/>
  <c r="G154" i="154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G65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E156" i="1" s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G90" i="3" s="1"/>
  <c r="G155" i="148"/>
  <c r="G156" i="148" s="1"/>
  <c r="E89" i="148"/>
  <c r="F95" i="1"/>
  <c r="F130" i="1" s="1"/>
  <c r="B30" i="76" s="1"/>
  <c r="F135" i="1"/>
  <c r="F155" i="1" s="1"/>
  <c r="F74" i="1"/>
  <c r="C156" i="148"/>
  <c r="G100" i="1"/>
  <c r="G13" i="1"/>
  <c r="D155" i="1"/>
  <c r="D156" i="1" s="1"/>
  <c r="G118" i="1"/>
  <c r="H7" i="61"/>
  <c r="I7" i="61" s="1"/>
  <c r="I20" i="73"/>
  <c r="F90" i="3"/>
  <c r="G89" i="151"/>
  <c r="G90" i="151" s="1"/>
  <c r="H17" i="61"/>
  <c r="H31" i="61" s="1"/>
  <c r="G130" i="150"/>
  <c r="F88" i="150"/>
  <c r="G79" i="1"/>
  <c r="F77" i="1"/>
  <c r="E64" i="1"/>
  <c r="G88" i="150"/>
  <c r="G64" i="150"/>
  <c r="D161" i="150"/>
  <c r="H26" i="73"/>
  <c r="G132" i="1"/>
  <c r="G131" i="1" s="1"/>
  <c r="F130" i="150"/>
  <c r="G77" i="1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161" i="148" s="1"/>
  <c r="F20" i="1"/>
  <c r="D6" i="61" s="1"/>
  <c r="E6" i="61" s="1"/>
  <c r="C64" i="1"/>
  <c r="B6" i="76" s="1"/>
  <c r="G88" i="148"/>
  <c r="F65" i="1"/>
  <c r="C161" i="148"/>
  <c r="G116" i="1"/>
  <c r="G64" i="148"/>
  <c r="E7" i="76"/>
  <c r="C34" i="73"/>
  <c r="C32" i="61"/>
  <c r="H23" i="73"/>
  <c r="D28" i="73"/>
  <c r="E29" i="73"/>
  <c r="E28" i="73" s="1"/>
  <c r="E24" i="73"/>
  <c r="E23" i="73" s="1"/>
  <c r="D23" i="73"/>
  <c r="G95" i="1" l="1"/>
  <c r="G155" i="154"/>
  <c r="G155" i="155"/>
  <c r="D6" i="76"/>
  <c r="C31" i="61"/>
  <c r="E17" i="6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G33" i="61"/>
  <c r="C33" i="61"/>
  <c r="B31" i="76"/>
  <c r="F156" i="1"/>
  <c r="B32" i="76" s="1"/>
  <c r="G155" i="1"/>
  <c r="D33" i="73"/>
  <c r="D13" i="76" s="1"/>
  <c r="H33" i="73"/>
  <c r="I23" i="73"/>
  <c r="D8" i="76"/>
  <c r="C36" i="73"/>
  <c r="E6" i="76"/>
  <c r="I32" i="61"/>
  <c r="E31" i="61"/>
  <c r="E32" i="61"/>
  <c r="E26" i="76" l="1"/>
  <c r="B12" i="76"/>
  <c r="I33" i="73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D37" i="76"/>
  <c r="I34" i="73"/>
  <c r="D38" i="76" s="1"/>
  <c r="E20" i="76" l="1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<sst xmlns="http://schemas.openxmlformats.org/spreadsheetml/2006/main" count="4969" uniqueCount="670">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</sst>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27" fillId="0" borderId="21" xfId="7" applyNumberFormat="1" applyFont="1" applyFill="1" applyBorder="1" applyAlignment="1" applyProtection="1">
      <alignment horizontal="left" vertical="center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3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61" t="s">
        <v>491</v>
      </c>
      <c r="C2" s="761"/>
      <c r="D2" s="761"/>
      <c r="E2" s="761"/>
    </row>
    <row r="3" spans="1:5" ht="14.25" thickBot="1" x14ac:dyDescent="0.3">
      <c r="A3" s="418"/>
      <c r="B3" s="418"/>
      <c r="C3" s="418"/>
      <c r="D3" s="762" t="str">
        <f>'[2]7.sz.mell.'!F2</f>
        <v>Forintban</v>
      </c>
      <c r="E3" s="762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61" t="s">
        <v>451</v>
      </c>
      <c r="C26" s="761"/>
      <c r="D26" s="761"/>
      <c r="E26" s="761"/>
    </row>
    <row r="27" spans="1:5" ht="14.25" thickBot="1" x14ac:dyDescent="0.3">
      <c r="A27" s="418"/>
      <c r="B27" s="418"/>
      <c r="C27" s="418"/>
      <c r="D27" s="762" t="s">
        <v>445</v>
      </c>
      <c r="E27" s="762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61" t="s">
        <v>452</v>
      </c>
      <c r="C49" s="761"/>
      <c r="D49" s="761"/>
      <c r="E49" s="761"/>
    </row>
    <row r="50" spans="1:5" ht="14.25" thickBot="1" x14ac:dyDescent="0.3">
      <c r="A50" s="418"/>
      <c r="B50" s="418"/>
      <c r="C50" s="418"/>
      <c r="D50" s="760" t="str">
        <f>D27</f>
        <v>Forintban</v>
      </c>
      <c r="E50" s="760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61" t="s">
        <v>453</v>
      </c>
      <c r="C72" s="761"/>
      <c r="D72" s="761"/>
      <c r="E72" s="761"/>
    </row>
    <row r="73" spans="1:5" ht="14.25" thickBot="1" x14ac:dyDescent="0.3">
      <c r="A73" s="418"/>
      <c r="B73" s="418"/>
      <c r="C73" s="418"/>
      <c r="D73" s="760" t="str">
        <f>D50</f>
        <v>Forintban</v>
      </c>
      <c r="E73" s="760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61" t="s">
        <v>507</v>
      </c>
      <c r="C95" s="761"/>
      <c r="D95" s="761"/>
      <c r="E95" s="761"/>
    </row>
    <row r="96" spans="1:5" ht="14.25" thickBot="1" x14ac:dyDescent="0.3">
      <c r="A96" s="418"/>
      <c r="B96" s="418"/>
      <c r="C96" s="418"/>
      <c r="D96" s="760" t="str">
        <f>D73</f>
        <v>Forintban</v>
      </c>
      <c r="E96" s="760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49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49"/>
      <c r="C117" s="749"/>
      <c r="D117" s="749"/>
      <c r="E117" s="749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0" t="s">
        <v>508</v>
      </c>
      <c r="B119" s="751"/>
      <c r="C119" s="752"/>
      <c r="D119" s="753" t="s">
        <v>509</v>
      </c>
      <c r="E119" s="754"/>
      <c r="H119" s="443"/>
    </row>
    <row r="120" spans="1:8" x14ac:dyDescent="0.2">
      <c r="A120" s="755"/>
      <c r="B120" s="756"/>
      <c r="C120" s="757"/>
      <c r="D120" s="758"/>
      <c r="E120" s="759"/>
    </row>
    <row r="121" spans="1:8" ht="13.5" thickBot="1" x14ac:dyDescent="0.25">
      <c r="A121" s="739"/>
      <c r="B121" s="740"/>
      <c r="C121" s="741"/>
      <c r="D121" s="742"/>
      <c r="E121" s="743"/>
    </row>
    <row r="122" spans="1:8" ht="13.5" thickBot="1" x14ac:dyDescent="0.25">
      <c r="A122" s="744" t="s">
        <v>506</v>
      </c>
      <c r="B122" s="745"/>
      <c r="C122" s="746"/>
      <c r="D122" s="747">
        <f>SUM(D120:E121)</f>
        <v>0</v>
      </c>
      <c r="E122" s="748"/>
    </row>
  </sheetData>
  <mergeCells count="19">
    <mergeCell ref="B2:E2"/>
    <mergeCell ref="D3:E3"/>
    <mergeCell ref="B26:E26"/>
    <mergeCell ref="D27:E27"/>
    <mergeCell ref="B49:E49"/>
    <mergeCell ref="D50:E50"/>
    <mergeCell ref="B72:E72"/>
    <mergeCell ref="D73:E73"/>
    <mergeCell ref="B95:E95"/>
    <mergeCell ref="D96:E96"/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6" t="s">
        <v>658</v>
      </c>
      <c r="B1" s="726"/>
      <c r="C1" s="726"/>
      <c r="D1" s="726"/>
      <c r="E1" s="726"/>
      <c r="F1" s="726"/>
      <c r="G1" s="726"/>
    </row>
    <row r="2" spans="1:7" ht="15.95" customHeight="1" thickBot="1" x14ac:dyDescent="0.3">
      <c r="A2" s="716"/>
      <c r="B2" s="716"/>
      <c r="C2" s="190"/>
      <c r="G2" s="190"/>
    </row>
    <row r="3" spans="1:7" x14ac:dyDescent="0.25">
      <c r="A3" s="717" t="s">
        <v>47</v>
      </c>
      <c r="B3" s="719" t="s">
        <v>4</v>
      </c>
      <c r="C3" s="721" t="str">
        <f>+CONCATENATE(LEFT(ÖSSZEFÜGGÉSEK!A6,4),". évi")</f>
        <v>2020. évi</v>
      </c>
      <c r="D3" s="722"/>
      <c r="E3" s="723"/>
      <c r="F3" s="723"/>
      <c r="G3" s="724"/>
    </row>
    <row r="4" spans="1:7" ht="48.75" thickBot="1" x14ac:dyDescent="0.3">
      <c r="A4" s="718"/>
      <c r="B4" s="720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26" t="s">
        <v>659</v>
      </c>
      <c r="B90" s="726"/>
      <c r="C90" s="726"/>
      <c r="D90" s="726"/>
      <c r="E90" s="726"/>
      <c r="F90" s="726"/>
      <c r="G90" s="726"/>
    </row>
    <row r="91" spans="1:7" s="147" customFormat="1" ht="16.5" customHeight="1" thickBot="1" x14ac:dyDescent="0.3">
      <c r="A91" s="727"/>
      <c r="B91" s="727"/>
      <c r="C91" s="47"/>
      <c r="G91" s="47"/>
    </row>
    <row r="92" spans="1:7" x14ac:dyDescent="0.25">
      <c r="A92" s="717" t="s">
        <v>47</v>
      </c>
      <c r="B92" s="719" t="s">
        <v>376</v>
      </c>
      <c r="C92" s="721" t="str">
        <f>+CONCATENATE(LEFT(ÖSSZEFÜGGÉSEK!A6,4),". évi")</f>
        <v>2020. évi</v>
      </c>
      <c r="D92" s="722"/>
      <c r="E92" s="723"/>
      <c r="F92" s="723"/>
      <c r="G92" s="724"/>
    </row>
    <row r="93" spans="1:7" ht="48.75" thickBot="1" x14ac:dyDescent="0.3">
      <c r="A93" s="718"/>
      <c r="B93" s="720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5" t="s">
        <v>660</v>
      </c>
      <c r="B158" s="725"/>
      <c r="C158" s="725"/>
      <c r="D158" s="725"/>
      <c r="E158" s="725"/>
      <c r="F158" s="725"/>
      <c r="G158" s="725"/>
    </row>
    <row r="159" spans="1:11" ht="15" customHeight="1" thickBot="1" x14ac:dyDescent="0.3">
      <c r="A159" s="716"/>
      <c r="B159" s="716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26" t="s">
        <v>3</v>
      </c>
      <c r="B1" s="726"/>
      <c r="C1" s="726"/>
      <c r="D1" s="726"/>
      <c r="E1" s="726"/>
    </row>
    <row r="2" spans="1:5" ht="15.95" customHeight="1" thickBot="1" x14ac:dyDescent="0.3">
      <c r="A2" s="716" t="s">
        <v>82</v>
      </c>
      <c r="B2" s="716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26" t="s">
        <v>33</v>
      </c>
      <c r="B90" s="726"/>
      <c r="C90" s="726"/>
      <c r="D90" s="726"/>
      <c r="E90" s="726"/>
    </row>
    <row r="91" spans="1:6" s="487" customFormat="1" ht="12" customHeight="1" thickBot="1" x14ac:dyDescent="0.25">
      <c r="A91" s="727" t="s">
        <v>83</v>
      </c>
      <c r="B91" s="727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tabSelected="1"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6" t="s">
        <v>661</v>
      </c>
      <c r="B1" s="726"/>
      <c r="C1" s="726"/>
      <c r="D1" s="726"/>
      <c r="E1" s="726"/>
      <c r="F1" s="726"/>
      <c r="G1" s="726"/>
    </row>
    <row r="2" spans="1:7" ht="15.95" customHeight="1" thickBot="1" x14ac:dyDescent="0.3">
      <c r="A2" s="716"/>
      <c r="B2" s="716"/>
      <c r="C2" s="190"/>
      <c r="G2" s="190"/>
    </row>
    <row r="3" spans="1:7" x14ac:dyDescent="0.25">
      <c r="A3" s="717" t="s">
        <v>47</v>
      </c>
      <c r="B3" s="719" t="s">
        <v>4</v>
      </c>
      <c r="C3" s="721" t="str">
        <f>+CONCATENATE(LEFT(ÖSSZEFÜGGÉSEK!A6,4),". évi")</f>
        <v>2020. évi</v>
      </c>
      <c r="D3" s="722"/>
      <c r="E3" s="723"/>
      <c r="F3" s="723"/>
      <c r="G3" s="724"/>
    </row>
    <row r="4" spans="1:7" ht="48.75" thickBot="1" x14ac:dyDescent="0.3">
      <c r="A4" s="718"/>
      <c r="B4" s="720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26" t="s">
        <v>662</v>
      </c>
      <c r="B90" s="726"/>
      <c r="C90" s="726"/>
      <c r="D90" s="726"/>
      <c r="E90" s="726"/>
      <c r="F90" s="726"/>
      <c r="G90" s="726"/>
    </row>
    <row r="91" spans="1:7" s="147" customFormat="1" ht="16.5" customHeight="1" thickBot="1" x14ac:dyDescent="0.3">
      <c r="A91" s="727"/>
      <c r="B91" s="727"/>
      <c r="C91" s="47"/>
      <c r="G91" s="47"/>
    </row>
    <row r="92" spans="1:7" x14ac:dyDescent="0.25">
      <c r="A92" s="717" t="s">
        <v>47</v>
      </c>
      <c r="B92" s="719" t="s">
        <v>376</v>
      </c>
      <c r="C92" s="721" t="str">
        <f>+CONCATENATE(LEFT(ÖSSZEFÜGGÉSEK!A6,4),". évi")</f>
        <v>2020. évi</v>
      </c>
      <c r="D92" s="722"/>
      <c r="E92" s="723"/>
      <c r="F92" s="723"/>
      <c r="G92" s="724"/>
    </row>
    <row r="93" spans="1:7" ht="48.75" thickBot="1" x14ac:dyDescent="0.3">
      <c r="A93" s="718"/>
      <c r="B93" s="720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5" t="s">
        <v>663</v>
      </c>
      <c r="B158" s="725"/>
      <c r="C158" s="725"/>
      <c r="D158" s="725"/>
      <c r="E158" s="725"/>
      <c r="F158" s="725"/>
      <c r="G158" s="725"/>
    </row>
    <row r="159" spans="1:11" ht="15" customHeight="1" thickBot="1" x14ac:dyDescent="0.3">
      <c r="A159" s="716"/>
      <c r="B159" s="716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26" t="s">
        <v>3</v>
      </c>
      <c r="B1" s="726"/>
      <c r="C1" s="726"/>
      <c r="D1" s="726"/>
      <c r="E1" s="726"/>
    </row>
    <row r="2" spans="1:5" ht="15.95" customHeight="1" thickBot="1" x14ac:dyDescent="0.3">
      <c r="A2" s="716" t="s">
        <v>82</v>
      </c>
      <c r="B2" s="716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26" t="s">
        <v>33</v>
      </c>
      <c r="B24" s="726"/>
      <c r="C24" s="726"/>
      <c r="D24" s="726"/>
      <c r="E24" s="726"/>
    </row>
    <row r="25" spans="1:6" s="138" customFormat="1" ht="12" customHeight="1" thickBot="1" x14ac:dyDescent="0.25">
      <c r="A25" s="727" t="s">
        <v>83</v>
      </c>
      <c r="B25" s="727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6" t="s">
        <v>664</v>
      </c>
      <c r="B1" s="726"/>
      <c r="C1" s="726"/>
      <c r="D1" s="726"/>
      <c r="E1" s="726"/>
      <c r="F1" s="726"/>
      <c r="G1" s="726"/>
    </row>
    <row r="2" spans="1:7" ht="15.95" customHeight="1" thickBot="1" x14ac:dyDescent="0.3">
      <c r="A2" s="716"/>
      <c r="B2" s="716"/>
      <c r="C2" s="190"/>
      <c r="G2" s="190"/>
    </row>
    <row r="3" spans="1:7" x14ac:dyDescent="0.25">
      <c r="A3" s="717" t="s">
        <v>47</v>
      </c>
      <c r="B3" s="719" t="s">
        <v>4</v>
      </c>
      <c r="C3" s="721" t="str">
        <f>+CONCATENATE(LEFT(ÖSSZEFÜGGÉSEK!A6,4),". évi")</f>
        <v>2020. évi</v>
      </c>
      <c r="D3" s="722"/>
      <c r="E3" s="723"/>
      <c r="F3" s="723"/>
      <c r="G3" s="724"/>
    </row>
    <row r="4" spans="1:7" ht="48.75" thickBot="1" x14ac:dyDescent="0.3">
      <c r="A4" s="718"/>
      <c r="B4" s="720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26" t="s">
        <v>665</v>
      </c>
      <c r="B90" s="726"/>
      <c r="C90" s="726"/>
      <c r="D90" s="726"/>
      <c r="E90" s="726"/>
      <c r="F90" s="726"/>
      <c r="G90" s="726"/>
    </row>
    <row r="91" spans="1:7" s="147" customFormat="1" ht="16.5" customHeight="1" thickBot="1" x14ac:dyDescent="0.3">
      <c r="A91" s="727"/>
      <c r="B91" s="727"/>
      <c r="C91" s="47"/>
      <c r="G91" s="47"/>
    </row>
    <row r="92" spans="1:7" x14ac:dyDescent="0.25">
      <c r="A92" s="717" t="s">
        <v>47</v>
      </c>
      <c r="B92" s="719" t="s">
        <v>376</v>
      </c>
      <c r="C92" s="721" t="str">
        <f>+CONCATENATE(LEFT(ÖSSZEFÜGGÉSEK!A6,4),". évi")</f>
        <v>2020. évi</v>
      </c>
      <c r="D92" s="722"/>
      <c r="E92" s="723"/>
      <c r="F92" s="723"/>
      <c r="G92" s="724"/>
    </row>
    <row r="93" spans="1:7" ht="48.75" thickBot="1" x14ac:dyDescent="0.3">
      <c r="A93" s="718"/>
      <c r="B93" s="720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5" t="s">
        <v>666</v>
      </c>
      <c r="B158" s="725"/>
      <c r="C158" s="725"/>
      <c r="D158" s="725"/>
      <c r="E158" s="725"/>
      <c r="F158" s="725"/>
      <c r="G158" s="725"/>
    </row>
    <row r="159" spans="1:11" ht="15" customHeight="1" thickBot="1" x14ac:dyDescent="0.3">
      <c r="A159" s="716"/>
      <c r="B159" s="716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6" t="s">
        <v>667</v>
      </c>
      <c r="B1" s="726"/>
      <c r="C1" s="726"/>
      <c r="D1" s="726"/>
      <c r="E1" s="726"/>
      <c r="F1" s="726"/>
      <c r="G1" s="726"/>
    </row>
    <row r="2" spans="1:7" ht="15.95" customHeight="1" thickBot="1" x14ac:dyDescent="0.3">
      <c r="A2" s="716"/>
      <c r="B2" s="716"/>
      <c r="C2" s="190"/>
      <c r="G2" s="190"/>
    </row>
    <row r="3" spans="1:7" x14ac:dyDescent="0.25">
      <c r="A3" s="717" t="s">
        <v>47</v>
      </c>
      <c r="B3" s="719" t="s">
        <v>4</v>
      </c>
      <c r="C3" s="721" t="str">
        <f>+CONCATENATE(LEFT(ÖSSZEFÜGGÉSEK!A6,4),". évi")</f>
        <v>2020. évi</v>
      </c>
      <c r="D3" s="722"/>
      <c r="E3" s="723"/>
      <c r="F3" s="723"/>
      <c r="G3" s="724"/>
    </row>
    <row r="4" spans="1:7" ht="48.75" thickBot="1" x14ac:dyDescent="0.3">
      <c r="A4" s="718"/>
      <c r="B4" s="720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26" t="s">
        <v>668</v>
      </c>
      <c r="B90" s="726"/>
      <c r="C90" s="726"/>
      <c r="D90" s="726"/>
      <c r="E90" s="726"/>
      <c r="F90" s="726"/>
      <c r="G90" s="726"/>
    </row>
    <row r="91" spans="1:7" s="147" customFormat="1" ht="16.5" customHeight="1" thickBot="1" x14ac:dyDescent="0.3">
      <c r="A91" s="727"/>
      <c r="B91" s="727"/>
      <c r="C91" s="47"/>
      <c r="G91" s="47"/>
    </row>
    <row r="92" spans="1:7" x14ac:dyDescent="0.25">
      <c r="A92" s="717" t="s">
        <v>47</v>
      </c>
      <c r="B92" s="719" t="s">
        <v>376</v>
      </c>
      <c r="C92" s="721" t="str">
        <f>+CONCATENATE(LEFT(ÖSSZEFÜGGÉSEK!A6,4),". évi")</f>
        <v>2020. évi</v>
      </c>
      <c r="D92" s="722"/>
      <c r="E92" s="723"/>
      <c r="F92" s="723"/>
      <c r="G92" s="724"/>
    </row>
    <row r="93" spans="1:7" ht="48.75" thickBot="1" x14ac:dyDescent="0.3">
      <c r="A93" s="718"/>
      <c r="B93" s="720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5" t="s">
        <v>669</v>
      </c>
      <c r="B158" s="725"/>
      <c r="C158" s="725"/>
      <c r="D158" s="725"/>
      <c r="E158" s="725"/>
      <c r="F158" s="725"/>
      <c r="G158" s="725"/>
    </row>
    <row r="159" spans="1:11" ht="15" customHeight="1" thickBot="1" x14ac:dyDescent="0.3">
      <c r="A159" s="716"/>
      <c r="B159" s="716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2021-05-28T06:34:06Z</dcterms:modified>
</cp:coreProperties>
</file>