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10.melléklet" sheetId="8" r:id="rId1"/>
  </sheets>
  <calcPr calcId="124519"/>
</workbook>
</file>

<file path=xl/calcChain.xml><?xml version="1.0" encoding="utf-8"?>
<calcChain xmlns="http://schemas.openxmlformats.org/spreadsheetml/2006/main">
  <c r="E30" i="8"/>
  <c r="F30"/>
  <c r="E21"/>
  <c r="F21"/>
  <c r="E16"/>
  <c r="F16"/>
  <c r="D30"/>
  <c r="D21"/>
  <c r="D16"/>
  <c r="F31" l="1"/>
  <c r="E31"/>
  <c r="D31"/>
</calcChain>
</file>

<file path=xl/sharedStrings.xml><?xml version="1.0" encoding="utf-8"?>
<sst xmlns="http://schemas.openxmlformats.org/spreadsheetml/2006/main" count="80" uniqueCount="80">
  <si>
    <t>Teljesítés</t>
  </si>
  <si>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</si>
  <si>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</si>
  <si>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</si>
  <si>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</si>
  <si>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</si>
  <si>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</si>
  <si>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</si>
  <si>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</si>
  <si>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</si>
  <si>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</si>
  <si>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</si>
  <si>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</si>
  <si>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</si>
  <si>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</si>
  <si>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</si>
  <si>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</si>
  <si>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</si>
  <si>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</si>
  <si>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</si>
  <si>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</si>
  <si>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</si>
  <si>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</si>
  <si>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</si>
  <si>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</si>
  <si>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</si>
  <si>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</si>
  <si>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</si>
  <si>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</si>
  <si>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</si>
  <si>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</si>
  <si>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</si>
  <si>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</si>
  <si>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</si>
  <si>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</si>
  <si>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</si>
  <si>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</si>
  <si>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</si>
  <si>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</si>
  <si>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</si>
  <si>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</si>
  <si>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</si>
  <si>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</si>
  <si>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</si>
  <si>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</si>
  <si>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</si>
  <si>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</si>
  <si>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</si>
  <si>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</si>
  <si>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</si>
  <si>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</si>
  <si>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</si>
  <si>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</si>
  <si>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</si>
  <si>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</si>
  <si>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</si>
  <si>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</si>
  <si>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</si>
  <si>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</si>
  <si>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</si>
  <si>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</si>
  <si>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</si>
  <si>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</si>
  <si>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</si>
  <si>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</si>
  <si>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</si>
  <si>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</si>
  <si>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</si>
  <si>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</si>
  <si>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</si>
  <si>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</si>
  <si>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</si>
  <si>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</si>
  <si>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</si>
  <si>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</si>
  <si>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</si>
  <si>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10 sz.melléklet</t>
  </si>
  <si>
    <t>23.</t>
  </si>
  <si>
    <t>2017.éves beszámoló</t>
  </si>
  <si>
    <t>10.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</si>
</sst>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L7" sqref="L7"/>
    </sheetView>
  </sheetViews>
  <sheetFormatPr defaultRowHeight="15"/>
  <cols>
    <col min="2" max="2" width="54.7109375" customWidth="1"/>
    <col min="4" max="4" width="14.85546875" customWidth="1"/>
    <col min="5" max="5" width="14.5703125" customWidth="1"/>
    <col min="6" max="6" width="14.42578125" customWidth="1"/>
  </cols>
  <sheetData>
    <row r="1" spans="1:6">
      <c r="A1" s="17" t="s">
        <v>79</v>
      </c>
      <c r="B1" s="17"/>
      <c r="C1" s="17"/>
      <c r="D1" s="17"/>
      <c r="E1" s="17"/>
      <c r="F1" s="17"/>
    </row>
    <row r="3" spans="1:6">
      <c r="A3" s="16" t="s">
        <v>67</v>
      </c>
      <c r="B3" s="16"/>
    </row>
    <row r="4" spans="1:6">
      <c r="A4" s="16" t="s">
        <v>1</v>
      </c>
      <c r="B4" s="16"/>
    </row>
    <row r="5" spans="1:6">
      <c r="F5" s="13" t="s">
        <v>76</v>
      </c>
    </row>
    <row r="6" spans="1:6">
      <c r="A6" s="14" t="s">
        <v>66</v>
      </c>
      <c r="B6" s="14"/>
      <c r="C6" s="14"/>
      <c r="D6" s="14"/>
      <c r="E6" s="14"/>
      <c r="F6" s="14"/>
    </row>
    <row r="7" spans="1:6">
      <c r="A7" s="15" t="s">
        <v>78</v>
      </c>
      <c r="B7" s="15"/>
      <c r="C7" s="15"/>
      <c r="D7" s="15"/>
      <c r="E7" s="15"/>
      <c r="F7" s="15"/>
    </row>
    <row r="8" spans="1:6" ht="30">
      <c r="A8" s="11" t="s">
        <v>3</v>
      </c>
      <c r="B8" s="12" t="s">
        <v>63</v>
      </c>
      <c r="C8" s="11" t="s">
        <v>64</v>
      </c>
      <c r="D8" s="11" t="s">
        <v>65</v>
      </c>
      <c r="E8" s="11" t="s">
        <v>2</v>
      </c>
      <c r="F8" s="11" t="s">
        <v>0</v>
      </c>
    </row>
    <row r="9" spans="1:6">
      <c r="A9" s="8" t="s">
        <v>4</v>
      </c>
      <c r="B9" s="1" t="s">
        <v>19</v>
      </c>
      <c r="C9" s="1" t="s">
        <v>20</v>
      </c>
      <c r="D9" s="5">
        <v>4724410</v>
      </c>
      <c r="E9" s="5">
        <v>5184410</v>
      </c>
      <c r="F9" s="5">
        <v>521600</v>
      </c>
    </row>
    <row r="10" spans="1:6">
      <c r="A10" s="8" t="s">
        <v>5</v>
      </c>
      <c r="B10" s="1" t="s">
        <v>21</v>
      </c>
      <c r="C10" s="1" t="s">
        <v>22</v>
      </c>
      <c r="D10" s="5">
        <v>62646955</v>
      </c>
      <c r="E10" s="5">
        <v>63345222</v>
      </c>
      <c r="F10" s="5">
        <v>693112</v>
      </c>
    </row>
    <row r="11" spans="1:6">
      <c r="A11" s="8" t="s">
        <v>6</v>
      </c>
      <c r="B11" s="1" t="s">
        <v>23</v>
      </c>
      <c r="C11" s="1" t="s">
        <v>24</v>
      </c>
      <c r="D11" s="5"/>
      <c r="E11" s="5"/>
      <c r="F11" s="5"/>
    </row>
    <row r="12" spans="1:6">
      <c r="A12" s="8" t="s">
        <v>7</v>
      </c>
      <c r="B12" s="1" t="s">
        <v>25</v>
      </c>
      <c r="C12" s="1" t="s">
        <v>26</v>
      </c>
      <c r="D12" s="5">
        <v>1112921</v>
      </c>
      <c r="E12" s="5">
        <v>1901558</v>
      </c>
      <c r="F12" s="5">
        <v>2013439</v>
      </c>
    </row>
    <row r="13" spans="1:6">
      <c r="A13" s="8" t="s">
        <v>8</v>
      </c>
      <c r="B13" s="1" t="s">
        <v>27</v>
      </c>
      <c r="C13" s="1" t="s">
        <v>28</v>
      </c>
      <c r="D13" s="5"/>
      <c r="E13" s="5"/>
      <c r="F13" s="5"/>
    </row>
    <row r="14" spans="1:6">
      <c r="A14" s="8" t="s">
        <v>9</v>
      </c>
      <c r="B14" s="1" t="s">
        <v>29</v>
      </c>
      <c r="C14" s="1" t="s">
        <v>30</v>
      </c>
      <c r="D14" s="5"/>
      <c r="E14" s="5"/>
      <c r="F14" s="5"/>
    </row>
    <row r="15" spans="1:6">
      <c r="A15" s="8" t="s">
        <v>10</v>
      </c>
      <c r="B15" s="9" t="s">
        <v>31</v>
      </c>
      <c r="C15" s="1" t="s">
        <v>32</v>
      </c>
      <c r="D15" s="5">
        <v>18361347</v>
      </c>
      <c r="E15" s="5">
        <v>18619163</v>
      </c>
      <c r="F15" s="5">
        <v>562337</v>
      </c>
    </row>
    <row r="16" spans="1:6">
      <c r="A16" s="8" t="s">
        <v>11</v>
      </c>
      <c r="B16" s="6" t="s">
        <v>33</v>
      </c>
      <c r="C16" s="6" t="s">
        <v>34</v>
      </c>
      <c r="D16" s="7">
        <f>SUM(D9:D15)</f>
        <v>86845633</v>
      </c>
      <c r="E16" s="7">
        <f t="shared" ref="E16:F16" si="0">SUM(E9:E15)</f>
        <v>89050353</v>
      </c>
      <c r="F16" s="7">
        <f t="shared" si="0"/>
        <v>3790488</v>
      </c>
    </row>
    <row r="17" spans="1:6">
      <c r="A17" s="8" t="s">
        <v>12</v>
      </c>
      <c r="B17" s="1" t="s">
        <v>35</v>
      </c>
      <c r="C17" s="1" t="s">
        <v>36</v>
      </c>
      <c r="D17" s="5">
        <v>38407429</v>
      </c>
      <c r="E17" s="5">
        <v>38185413</v>
      </c>
      <c r="F17" s="5">
        <v>17231394</v>
      </c>
    </row>
    <row r="18" spans="1:6">
      <c r="A18" s="8" t="s">
        <v>13</v>
      </c>
      <c r="B18" s="1" t="s">
        <v>37</v>
      </c>
      <c r="C18" s="1" t="s">
        <v>38</v>
      </c>
      <c r="D18" s="5"/>
      <c r="E18" s="5"/>
      <c r="F18" s="5"/>
    </row>
    <row r="19" spans="1:6">
      <c r="A19" s="8" t="s">
        <v>14</v>
      </c>
      <c r="B19" s="1" t="s">
        <v>39</v>
      </c>
      <c r="C19" s="1" t="s">
        <v>40</v>
      </c>
      <c r="D19" s="5">
        <v>929921</v>
      </c>
      <c r="E19" s="5">
        <v>866141</v>
      </c>
      <c r="F19" s="5"/>
    </row>
    <row r="20" spans="1:6">
      <c r="A20" s="8" t="s">
        <v>15</v>
      </c>
      <c r="B20" s="1" t="s">
        <v>41</v>
      </c>
      <c r="C20" s="1" t="s">
        <v>42</v>
      </c>
      <c r="D20" s="5">
        <v>10507186</v>
      </c>
      <c r="E20" s="5">
        <v>10589832</v>
      </c>
      <c r="F20" s="5">
        <v>4639787</v>
      </c>
    </row>
    <row r="21" spans="1:6">
      <c r="A21" s="8" t="s">
        <v>16</v>
      </c>
      <c r="B21" s="6" t="s">
        <v>43</v>
      </c>
      <c r="C21" s="6" t="s">
        <v>44</v>
      </c>
      <c r="D21" s="7">
        <f>SUM(D17:D20)</f>
        <v>49844536</v>
      </c>
      <c r="E21" s="7">
        <f t="shared" ref="E21:F21" si="1">SUM(E17:E20)</f>
        <v>49641386</v>
      </c>
      <c r="F21" s="7">
        <f t="shared" si="1"/>
        <v>21871181</v>
      </c>
    </row>
    <row r="22" spans="1:6" ht="38.25" customHeight="1">
      <c r="A22" s="8" t="s">
        <v>17</v>
      </c>
      <c r="B22" s="4" t="s">
        <v>45</v>
      </c>
      <c r="C22" s="10" t="s">
        <v>46</v>
      </c>
      <c r="D22" s="3"/>
      <c r="E22" s="3"/>
      <c r="F22" s="3"/>
    </row>
    <row r="23" spans="1:6" ht="33" customHeight="1">
      <c r="A23" s="8" t="s">
        <v>68</v>
      </c>
      <c r="B23" s="4" t="s">
        <v>47</v>
      </c>
      <c r="C23" s="10" t="s">
        <v>48</v>
      </c>
      <c r="D23" s="3"/>
      <c r="E23" s="3"/>
      <c r="F23" s="3"/>
    </row>
    <row r="24" spans="1:6" ht="32.25" customHeight="1">
      <c r="A24" s="8" t="s">
        <v>69</v>
      </c>
      <c r="B24" s="4" t="s">
        <v>49</v>
      </c>
      <c r="C24" s="10" t="s">
        <v>50</v>
      </c>
      <c r="D24" s="3"/>
      <c r="E24" s="3"/>
      <c r="F24" s="3"/>
    </row>
    <row r="25" spans="1:6">
      <c r="A25" s="8" t="s">
        <v>70</v>
      </c>
      <c r="B25" s="9" t="s">
        <v>51</v>
      </c>
      <c r="C25" s="1" t="s">
        <v>52</v>
      </c>
      <c r="D25" s="3"/>
      <c r="E25" s="3"/>
      <c r="F25" s="3"/>
    </row>
    <row r="26" spans="1:6" ht="33.75" customHeight="1">
      <c r="A26" s="8" t="s">
        <v>71</v>
      </c>
      <c r="B26" s="4" t="s">
        <v>53</v>
      </c>
      <c r="C26" s="10" t="s">
        <v>54</v>
      </c>
      <c r="D26" s="3"/>
      <c r="E26" s="3"/>
      <c r="F26" s="3"/>
    </row>
    <row r="27" spans="1:6" ht="27.75" customHeight="1">
      <c r="A27" s="8" t="s">
        <v>72</v>
      </c>
      <c r="B27" s="4" t="s">
        <v>55</v>
      </c>
      <c r="C27" s="10" t="s">
        <v>56</v>
      </c>
      <c r="D27" s="3"/>
      <c r="E27" s="3"/>
      <c r="F27" s="3"/>
    </row>
    <row r="28" spans="1:6">
      <c r="A28" s="8" t="s">
        <v>73</v>
      </c>
      <c r="B28" s="1" t="s">
        <v>57</v>
      </c>
      <c r="C28" s="1" t="s">
        <v>58</v>
      </c>
      <c r="D28" s="3"/>
      <c r="E28" s="3"/>
      <c r="F28" s="3"/>
    </row>
    <row r="29" spans="1:6">
      <c r="A29" s="8" t="s">
        <v>74</v>
      </c>
      <c r="B29" s="9" t="s">
        <v>59</v>
      </c>
      <c r="C29" s="1" t="s">
        <v>60</v>
      </c>
      <c r="D29" s="3">
        <v>0</v>
      </c>
      <c r="E29" s="3">
        <v>0</v>
      </c>
      <c r="F29" s="3">
        <v>0</v>
      </c>
    </row>
    <row r="30" spans="1:6">
      <c r="A30" s="8" t="s">
        <v>75</v>
      </c>
      <c r="B30" s="6" t="s">
        <v>61</v>
      </c>
      <c r="C30" s="6" t="s">
        <v>62</v>
      </c>
      <c r="D30" s="7">
        <f>SUM(D22:D29)</f>
        <v>0</v>
      </c>
      <c r="E30" s="7">
        <f t="shared" ref="E30:F30" si="2">SUM(E22:E29)</f>
        <v>0</v>
      </c>
      <c r="F30" s="7">
        <f t="shared" si="2"/>
        <v>0</v>
      </c>
    </row>
    <row r="31" spans="1:6">
      <c r="A31" s="8" t="s">
        <v>77</v>
      </c>
      <c r="B31" s="2" t="s">
        <v>18</v>
      </c>
      <c r="C31" s="1"/>
      <c r="D31" s="3">
        <f>SUM(D30,D21,D16)</f>
        <v>136690169</v>
      </c>
      <c r="E31" s="3">
        <f t="shared" ref="E31:F31" si="3">SUM(E30,E21,E16)</f>
        <v>138691739</v>
      </c>
      <c r="F31" s="3">
        <f t="shared" si="3"/>
        <v>25661669</v>
      </c>
    </row>
  </sheetData>
  <mergeCells count="5">
    <mergeCell ref="A1:F1"/>
    <mergeCell ref="A6:F6"/>
    <mergeCell ref="A7:F7"/>
    <mergeCell ref="A3:B3"/>
    <mergeCell ref="A4:B4"/>
  </mergeCells>
  <pageMargins left="0.70866141732283472" right="0.70866141732283472" top="0.23622047244094491" bottom="0.1968503937007874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2018-06-05T13:07:36Z</dcterms:modified>
</cp:coreProperties>
</file>