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925" windowHeight="9240"/>
  </bookViews>
  <sheets>
    <sheet name="11" sheetId="1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J57" i="1"/>
  <c r="I57"/>
  <c r="H57"/>
  <c r="G57"/>
  <c r="F57"/>
  <c r="E57"/>
  <c r="D57"/>
  <c r="C57"/>
  <c r="J47"/>
  <c r="I47"/>
  <c r="H47"/>
  <c r="G47"/>
  <c r="F47"/>
  <c r="E47"/>
  <c r="D47"/>
  <c r="C47"/>
  <c r="I20"/>
  <c r="J30"/>
  <c r="I30"/>
  <c r="H30"/>
  <c r="G30"/>
  <c r="F30"/>
  <c r="E30"/>
  <c r="D30"/>
  <c r="C30"/>
  <c r="J20"/>
  <c r="H20"/>
  <c r="G20"/>
  <c r="F20"/>
  <c r="E20"/>
  <c r="D20"/>
  <c r="C20"/>
</calcChain>
</file>

<file path=xl/sharedStrings.xml><?xml version="1.0" encoding="utf-8"?>
<sst xmlns="http://schemas.openxmlformats.org/spreadsheetml/2006/main" count="113" uniqueCount="53">
  <si>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</si>
  <si>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</si>
  <si>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</si>
  <si>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</si>
  <si>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</si>
  <si>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</si>
  <si>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</si>
  <si>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</si>
  <si>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</si>
  <si>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</si>
  <si>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</si>
  <si>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</si>
  <si>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</si>
  <si>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</si>
  <si>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</si>
  <si>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</si>
  <si>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</si>
  <si>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</si>
  <si>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</si>
  <si>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</si>
  <si>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</si>
  <si>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</si>
  <si>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</si>
  <si>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</si>
  <si>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</si>
  <si>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</si>
  <si>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</si>
  <si>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</si>
  <si>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</si>
  <si>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</si>
  <si>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</si>
  <si>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</si>
  <si>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</si>
  <si>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</si>
  <si>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</si>
  <si>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</si>
  <si>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</si>
  <si>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</si>
  <si>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</si>
  <si>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</si>
  <si>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Személyi  juttatások</t>
  </si>
  <si>
    <t>Munkaadókat terhelő járulékok és szociális hozzájárulási adó</t>
  </si>
  <si>
    <t>Dologi  kiadások</t>
  </si>
  <si>
    <t>Beruházások</t>
  </si>
  <si>
    <t>A Veszprém Megyei Önkormányzat európai uniós forrásból finanszírozott támogatással megvalósuló programjai, projektjei</t>
  </si>
  <si>
    <t>2016. előtt</t>
  </si>
  <si>
    <t>2016. évi</t>
  </si>
  <si>
    <t>2016. után</t>
  </si>
  <si>
    <r>
      <t>EU-s projekt neve, azonosítója:</t>
    </r>
    <r>
      <rPr>
        <sz val="12"/>
        <rFont val="Times New Roman"/>
        <family val="1"/>
        <charset val="238"/>
      </rPr>
      <t xml:space="preserve"> "megyei szintű foglalkoztatási megállapodások, foglalkoztatási-gzdaságfejlesztési együttműködések Veszprém megyei foglalkoztatás-gazdaságfejlesztési együttműködés" TOP-5.1.1-15-VE1 kódszámú pályázat</t>
    </r>
  </si>
  <si>
    <t>adatok Ft-ban</t>
  </si>
  <si>
    <t>"</t>
  </si>
  <si>
    <r>
      <t>EU-s projekt neve, azonosítója:</t>
    </r>
    <r>
      <rPr>
        <sz val="12"/>
        <rFont val="Times New Roman"/>
        <family val="1"/>
        <charset val="238"/>
      </rPr>
      <t xml:space="preserve"> "Veszprém Megye Klímastratégiája" KEHOP-1.2.0-15-2016-00016 kódszámú pályázat</t>
    </r>
  </si>
  <si>
    <t>12. melléklet a 4/2016. (II.15.)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</si>
</sst>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#,##0.0"/>
  </numFmts>
  <fonts count="17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3" fontId="11" fillId="0" borderId="1" xfId="4" applyNumberFormat="1" applyFont="1" applyFill="1" applyBorder="1" applyAlignment="1" applyProtection="1">
      <alignment horizontal="right" vertical="center"/>
      <protection locked="0"/>
    </xf>
    <xf numFmtId="3" fontId="8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4" applyNumberFormat="1" applyFont="1" applyFill="1" applyBorder="1" applyAlignment="1" applyProtection="1">
      <alignment horizontal="right" vertical="center"/>
      <protection locked="0"/>
    </xf>
    <xf numFmtId="3" fontId="13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/>
      <protection locked="0"/>
    </xf>
    <xf numFmtId="3" fontId="8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4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/>
      <protection locked="0"/>
    </xf>
    <xf numFmtId="3" fontId="8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6" xfId="4" applyNumberFormat="1" applyFont="1" applyFill="1" applyBorder="1" applyAlignment="1" applyProtection="1">
      <alignment vertical="center"/>
      <protection locked="0"/>
    </xf>
    <xf numFmtId="49" fontId="10" fillId="0" borderId="6" xfId="4" applyNumberFormat="1" applyFont="1" applyFill="1" applyBorder="1" applyAlignment="1" applyProtection="1">
      <alignment horizontal="right" vertical="center"/>
      <protection locked="0"/>
    </xf>
    <xf numFmtId="3" fontId="8" fillId="0" borderId="6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4" applyNumberFormat="1" applyFont="1" applyFill="1" applyBorder="1" applyAlignment="1" applyProtection="1">
      <alignment horizontal="right" vertical="center"/>
      <protection locked="0"/>
    </xf>
    <xf numFmtId="3" fontId="8" fillId="0" borderId="7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8" xfId="4" applyNumberFormat="1" applyFont="1" applyFill="1" applyBorder="1" applyAlignment="1" applyProtection="1">
      <alignment horizontal="left" vertical="center"/>
      <protection locked="0"/>
    </xf>
    <xf numFmtId="49" fontId="11" fillId="0" borderId="9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4" fillId="0" borderId="0" xfId="4" applyNumberFormat="1" applyFont="1" applyFill="1" applyAlignment="1" applyProtection="1">
      <alignment vertical="center" wrapText="1"/>
    </xf>
    <xf numFmtId="164" fontId="7" fillId="0" borderId="11" xfId="4" applyNumberFormat="1" applyFont="1" applyFill="1" applyBorder="1" applyAlignment="1" applyProtection="1">
      <alignment horizontal="center" vertical="center"/>
    </xf>
    <xf numFmtId="49" fontId="11" fillId="0" borderId="12" xfId="4" applyNumberFormat="1" applyFont="1" applyFill="1" applyBorder="1" applyAlignment="1" applyProtection="1">
      <alignment horizontal="left" vertical="center"/>
    </xf>
    <xf numFmtId="49" fontId="13" fillId="0" borderId="13" xfId="4" quotePrefix="1" applyNumberFormat="1" applyFont="1" applyFill="1" applyBorder="1" applyAlignment="1" applyProtection="1">
      <alignment horizontal="left" vertical="center" indent="1"/>
    </xf>
    <xf numFmtId="49" fontId="11" fillId="0" borderId="13" xfId="4" applyNumberFormat="1" applyFont="1" applyFill="1" applyBorder="1" applyAlignment="1" applyProtection="1">
      <alignment horizontal="left" vertical="center"/>
    </xf>
    <xf numFmtId="49" fontId="10" fillId="0" borderId="14" xfId="4" applyNumberFormat="1" applyFont="1" applyFill="1" applyBorder="1" applyAlignment="1" applyProtection="1">
      <alignment horizontal="left" vertical="center" indent="1"/>
    </xf>
    <xf numFmtId="49" fontId="10" fillId="0" borderId="7" xfId="4" applyNumberFormat="1" applyFont="1" applyFill="1" applyBorder="1" applyAlignment="1" applyProtection="1">
      <alignment vertical="center"/>
    </xf>
    <xf numFmtId="165" fontId="7" fillId="0" borderId="10" xfId="4" applyNumberFormat="1" applyFont="1" applyFill="1" applyBorder="1" applyAlignment="1" applyProtection="1">
      <alignment horizontal="left" vertical="center" wrapText="1" indent="1"/>
    </xf>
    <xf numFmtId="164" fontId="10" fillId="0" borderId="10" xfId="4" applyNumberFormat="1" applyFont="1" applyFill="1" applyBorder="1" applyAlignment="1" applyProtection="1">
      <alignment vertical="center"/>
    </xf>
    <xf numFmtId="49" fontId="11" fillId="0" borderId="12" xfId="4" applyNumberFormat="1" applyFont="1" applyFill="1" applyBorder="1" applyAlignment="1" applyProtection="1">
      <alignment horizontal="center" vertical="center"/>
    </xf>
    <xf numFmtId="49" fontId="13" fillId="0" borderId="13" xfId="4" applyNumberFormat="1" applyFont="1" applyFill="1" applyBorder="1" applyAlignment="1" applyProtection="1">
      <alignment horizontal="center" vertical="center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4" xfId="4" applyNumberFormat="1" applyFont="1" applyFill="1" applyBorder="1" applyAlignment="1" applyProtection="1">
      <alignment horizontal="center" vertical="center"/>
      <protection locked="0"/>
    </xf>
    <xf numFmtId="49" fontId="10" fillId="0" borderId="14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  <protection locked="0"/>
    </xf>
    <xf numFmtId="49" fontId="11" fillId="0" borderId="9" xfId="4" applyNumberFormat="1" applyFont="1" applyFill="1" applyBorder="1" applyAlignment="1" applyProtection="1">
      <alignment horizontal="center" vertical="center"/>
      <protection locked="0"/>
    </xf>
    <xf numFmtId="165" fontId="7" fillId="0" borderId="10" xfId="4" applyNumberFormat="1" applyFont="1" applyFill="1" applyBorder="1" applyAlignment="1" applyProtection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2" fillId="0" borderId="7" xfId="4" applyNumberFormat="1" applyFont="1" applyFill="1" applyBorder="1" applyAlignment="1" applyProtection="1">
      <alignment horizontal="right"/>
    </xf>
    <xf numFmtId="49" fontId="11" fillId="0" borderId="6" xfId="4" applyNumberFormat="1" applyFont="1" applyFill="1" applyBorder="1" applyAlignment="1" applyProtection="1">
      <alignment horizontal="center" vertical="center"/>
      <protection locked="0"/>
    </xf>
    <xf numFmtId="164" fontId="3" fillId="0" borderId="16" xfId="4" applyNumberFormat="1" applyFont="1" applyFill="1" applyBorder="1" applyAlignment="1" applyProtection="1">
      <alignment horizontal="center" vertical="center"/>
    </xf>
    <xf numFmtId="164" fontId="3" fillId="0" borderId="17" xfId="4" applyNumberFormat="1" applyFont="1" applyFill="1" applyBorder="1" applyAlignment="1" applyProtection="1">
      <alignment horizontal="center" vertical="center"/>
    </xf>
    <xf numFmtId="164" fontId="3" fillId="0" borderId="18" xfId="4" applyNumberFormat="1" applyFont="1" applyFill="1" applyBorder="1" applyAlignment="1" applyProtection="1">
      <alignment horizontal="center" vertical="center"/>
    </xf>
    <xf numFmtId="164" fontId="3" fillId="0" borderId="19" xfId="4" applyNumberFormat="1" applyFont="1" applyFill="1" applyBorder="1" applyAlignment="1" applyProtection="1">
      <alignment horizontal="center" vertical="center"/>
    </xf>
    <xf numFmtId="164" fontId="3" fillId="0" borderId="20" xfId="4" applyNumberFormat="1" applyFont="1" applyFill="1" applyBorder="1" applyAlignment="1" applyProtection="1">
      <alignment horizontal="center" vertical="center"/>
    </xf>
    <xf numFmtId="164" fontId="3" fillId="0" borderId="21" xfId="4" applyNumberFormat="1" applyFont="1" applyFill="1" applyBorder="1" applyAlignment="1" applyProtection="1">
      <alignment horizontal="center" vertical="center"/>
    </xf>
    <xf numFmtId="164" fontId="7" fillId="0" borderId="14" xfId="4" applyNumberFormat="1" applyFont="1" applyFill="1" applyBorder="1" applyAlignment="1" applyProtection="1">
      <alignment horizontal="center" vertical="center"/>
    </xf>
    <xf numFmtId="164" fontId="7" fillId="0" borderId="15" xfId="4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wrapText="1"/>
    </xf>
    <xf numFmtId="164" fontId="9" fillId="0" borderId="0" xfId="4" applyNumberFormat="1" applyFont="1" applyFill="1" applyAlignment="1" applyProtection="1">
      <alignment horizontal="left" vertical="center" wrapText="1"/>
    </xf>
    <xf numFmtId="164" fontId="12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3" fillId="0" borderId="10" xfId="4" applyNumberFormat="1" applyFont="1" applyFill="1" applyBorder="1" applyAlignment="1" applyProtection="1">
      <alignment horizontal="center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"/>
  <sheetViews>
    <sheetView tabSelected="1" zoomScale="130" zoomScaleNormal="130" workbookViewId="0"/>
  </sheetViews>
  <sheetFormatPr defaultRowHeight="15" customHeight="1"/>
  <cols>
    <col min="1" max="1" width="4.5703125" customWidth="1"/>
    <col min="2" max="2" width="25.140625" customWidth="1"/>
    <col min="3" max="4" width="9.5703125" bestFit="1" customWidth="1"/>
    <col min="7" max="10" width="9.5703125" bestFit="1" customWidth="1"/>
  </cols>
  <sheetData>
    <row r="1" spans="1:10" ht="15" customHeight="1">
      <c r="A1" s="42"/>
      <c r="B1" s="42"/>
      <c r="C1" s="42"/>
      <c r="D1" s="42"/>
      <c r="E1" s="42"/>
      <c r="F1" s="42"/>
      <c r="G1" s="42"/>
      <c r="H1" s="42"/>
      <c r="I1" s="42"/>
      <c r="J1" s="43" t="s">
        <v>52</v>
      </c>
    </row>
    <row r="2" spans="1:10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customHeight="1">
      <c r="A3" s="59" t="s">
        <v>44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5" customHeight="1">
      <c r="A4" s="44"/>
      <c r="B4" s="44"/>
      <c r="C4" s="44"/>
      <c r="D4" s="44"/>
      <c r="E4" s="44"/>
      <c r="F4" s="44"/>
      <c r="G4" s="44"/>
      <c r="H4" s="44"/>
      <c r="I4" s="44"/>
      <c r="J4" s="44"/>
    </row>
    <row r="6" spans="1:10" ht="30.75" customHeight="1">
      <c r="A6" s="60" t="s">
        <v>48</v>
      </c>
      <c r="B6" s="60"/>
      <c r="C6" s="60"/>
      <c r="D6" s="60"/>
      <c r="E6" s="60"/>
      <c r="F6" s="60"/>
      <c r="G6" s="60"/>
      <c r="H6" s="60"/>
      <c r="I6" s="60"/>
      <c r="J6" s="60"/>
    </row>
    <row r="7" spans="1:10" ht="26.25" customHeight="1" thickBot="1">
      <c r="B7" s="23"/>
      <c r="C7" s="23"/>
      <c r="D7" s="23"/>
      <c r="E7" s="23"/>
      <c r="F7" s="23"/>
      <c r="G7" s="23"/>
      <c r="H7" s="23"/>
      <c r="I7" s="23"/>
      <c r="J7" s="49" t="s">
        <v>49</v>
      </c>
    </row>
    <row r="8" spans="1:10" ht="15" customHeight="1" thickBot="1">
      <c r="A8" s="51" t="s">
        <v>0</v>
      </c>
      <c r="B8" s="52"/>
      <c r="C8" s="61" t="s">
        <v>1</v>
      </c>
      <c r="D8" s="61"/>
      <c r="E8" s="61"/>
      <c r="F8" s="61"/>
      <c r="G8" s="61"/>
      <c r="H8" s="61"/>
      <c r="I8" s="61"/>
      <c r="J8" s="61"/>
    </row>
    <row r="9" spans="1:10" ht="15" customHeight="1" thickBot="1">
      <c r="A9" s="53"/>
      <c r="B9" s="54"/>
      <c r="C9" s="62" t="s">
        <v>2</v>
      </c>
      <c r="D9" s="63" t="s">
        <v>3</v>
      </c>
      <c r="E9" s="64" t="s">
        <v>4</v>
      </c>
      <c r="F9" s="64"/>
      <c r="G9" s="64"/>
      <c r="H9" s="64"/>
      <c r="I9" s="64"/>
      <c r="J9" s="64"/>
    </row>
    <row r="10" spans="1:10" ht="15" customHeight="1" thickBot="1">
      <c r="A10" s="53"/>
      <c r="B10" s="54"/>
      <c r="C10" s="62"/>
      <c r="D10" s="63"/>
      <c r="E10" s="46" t="s">
        <v>2</v>
      </c>
      <c r="F10" s="46" t="s">
        <v>3</v>
      </c>
      <c r="G10" s="46" t="s">
        <v>2</v>
      </c>
      <c r="H10" s="46" t="s">
        <v>3</v>
      </c>
      <c r="I10" s="46" t="s">
        <v>2</v>
      </c>
      <c r="J10" s="46" t="s">
        <v>3</v>
      </c>
    </row>
    <row r="11" spans="1:10" ht="15" customHeight="1" thickBot="1">
      <c r="A11" s="55"/>
      <c r="B11" s="56"/>
      <c r="C11" s="63" t="s">
        <v>5</v>
      </c>
      <c r="D11" s="63"/>
      <c r="E11" s="63" t="s">
        <v>45</v>
      </c>
      <c r="F11" s="63"/>
      <c r="G11" s="63" t="s">
        <v>46</v>
      </c>
      <c r="H11" s="63"/>
      <c r="I11" s="62" t="s">
        <v>47</v>
      </c>
      <c r="J11" s="62"/>
    </row>
    <row r="12" spans="1:10" ht="15" customHeight="1" thickBot="1">
      <c r="A12" s="57" t="s">
        <v>15</v>
      </c>
      <c r="B12" s="58"/>
      <c r="C12" s="45" t="s">
        <v>16</v>
      </c>
      <c r="D12" s="45" t="s">
        <v>17</v>
      </c>
      <c r="E12" s="24" t="s">
        <v>18</v>
      </c>
      <c r="F12" s="46" t="s">
        <v>19</v>
      </c>
      <c r="G12" s="46" t="s">
        <v>20</v>
      </c>
      <c r="H12" s="46" t="s">
        <v>21</v>
      </c>
      <c r="I12" s="45" t="s">
        <v>22</v>
      </c>
      <c r="J12" s="24" t="s">
        <v>23</v>
      </c>
    </row>
    <row r="13" spans="1:10" ht="15" customHeight="1">
      <c r="A13" s="32" t="s">
        <v>24</v>
      </c>
      <c r="B13" s="25" t="s">
        <v>6</v>
      </c>
      <c r="C13" s="1"/>
      <c r="D13" s="2"/>
      <c r="E13" s="2"/>
      <c r="F13" s="3"/>
      <c r="G13" s="2"/>
      <c r="H13" s="2"/>
      <c r="I13" s="4"/>
      <c r="J13" s="4"/>
    </row>
    <row r="14" spans="1:10" ht="15" customHeight="1">
      <c r="A14" s="33" t="s">
        <v>25</v>
      </c>
      <c r="B14" s="26" t="s">
        <v>7</v>
      </c>
      <c r="C14" s="5"/>
      <c r="D14" s="6"/>
      <c r="E14" s="6"/>
      <c r="F14" s="6"/>
      <c r="G14" s="6"/>
      <c r="H14" s="6"/>
      <c r="I14" s="6"/>
      <c r="J14" s="6"/>
    </row>
    <row r="15" spans="1:10" ht="15" customHeight="1">
      <c r="A15" s="34" t="s">
        <v>26</v>
      </c>
      <c r="B15" s="27" t="s">
        <v>8</v>
      </c>
      <c r="C15" s="7">
        <v>100000000</v>
      </c>
      <c r="D15" s="8">
        <v>100000000</v>
      </c>
      <c r="E15" s="8"/>
      <c r="F15" s="8"/>
      <c r="G15" s="8">
        <v>100000000</v>
      </c>
      <c r="H15" s="8">
        <v>100000000</v>
      </c>
      <c r="I15" s="8">
        <v>0</v>
      </c>
      <c r="J15" s="8">
        <v>0</v>
      </c>
    </row>
    <row r="16" spans="1:10" ht="15" customHeight="1">
      <c r="A16" s="34" t="s">
        <v>27</v>
      </c>
      <c r="B16" s="27" t="s">
        <v>9</v>
      </c>
      <c r="C16" s="7"/>
      <c r="D16" s="8"/>
      <c r="E16" s="8"/>
      <c r="F16" s="8"/>
      <c r="G16" s="8"/>
      <c r="H16" s="8"/>
      <c r="I16" s="8"/>
      <c r="J16" s="8"/>
    </row>
    <row r="17" spans="1:10" ht="15" customHeight="1">
      <c r="A17" s="34" t="s">
        <v>28</v>
      </c>
      <c r="B17" s="27" t="s">
        <v>10</v>
      </c>
      <c r="C17" s="7"/>
      <c r="D17" s="8"/>
      <c r="E17" s="8"/>
      <c r="F17" s="8"/>
      <c r="G17" s="8"/>
      <c r="H17" s="8"/>
      <c r="I17" s="8"/>
      <c r="J17" s="8"/>
    </row>
    <row r="18" spans="1:10" ht="15" customHeight="1">
      <c r="A18" s="34" t="s">
        <v>29</v>
      </c>
      <c r="B18" s="27" t="s">
        <v>11</v>
      </c>
      <c r="C18" s="7"/>
      <c r="D18" s="8"/>
      <c r="E18" s="8"/>
      <c r="F18" s="8"/>
      <c r="G18" s="8"/>
      <c r="H18" s="8"/>
      <c r="I18" s="9"/>
      <c r="J18" s="9"/>
    </row>
    <row r="19" spans="1:10" ht="15" customHeight="1" thickBot="1">
      <c r="A19" s="35" t="s">
        <v>30</v>
      </c>
      <c r="B19" s="10"/>
      <c r="C19" s="11"/>
      <c r="D19" s="12"/>
      <c r="E19" s="12"/>
      <c r="F19" s="12"/>
      <c r="G19" s="12"/>
      <c r="H19" s="12"/>
      <c r="I19" s="12"/>
      <c r="J19" s="12"/>
    </row>
    <row r="20" spans="1:10" ht="15" customHeight="1" thickBot="1">
      <c r="A20" s="36" t="s">
        <v>31</v>
      </c>
      <c r="B20" s="28" t="s">
        <v>12</v>
      </c>
      <c r="C20" s="31">
        <f>SUM(C13:C19)</f>
        <v>100000000</v>
      </c>
      <c r="D20" s="31">
        <f t="shared" ref="D20:H20" si="0">SUM(D13:D19)</f>
        <v>100000000</v>
      </c>
      <c r="E20" s="31">
        <f t="shared" si="0"/>
        <v>0</v>
      </c>
      <c r="F20" s="31">
        <f t="shared" si="0"/>
        <v>0</v>
      </c>
      <c r="G20" s="31">
        <f t="shared" si="0"/>
        <v>100000000</v>
      </c>
      <c r="H20" s="31">
        <f t="shared" si="0"/>
        <v>100000000</v>
      </c>
      <c r="I20" s="31">
        <f t="shared" ref="I20:J20" si="1">SUM(I13:I19)</f>
        <v>0</v>
      </c>
      <c r="J20" s="31">
        <f t="shared" si="1"/>
        <v>0</v>
      </c>
    </row>
    <row r="21" spans="1:10" ht="15" customHeight="1">
      <c r="B21" s="13"/>
      <c r="C21" s="14"/>
      <c r="D21" s="15"/>
      <c r="E21" s="15"/>
      <c r="F21" s="15"/>
      <c r="G21" s="15"/>
      <c r="H21" s="15"/>
      <c r="I21" s="15"/>
      <c r="J21" s="15"/>
    </row>
    <row r="22" spans="1:10" ht="15" customHeight="1" thickBot="1">
      <c r="B22" s="29" t="s">
        <v>13</v>
      </c>
      <c r="C22" s="16"/>
      <c r="D22" s="17"/>
      <c r="E22" s="17"/>
      <c r="F22" s="17"/>
      <c r="G22" s="17"/>
      <c r="H22" s="17"/>
      <c r="I22" s="17"/>
      <c r="J22" s="17"/>
    </row>
    <row r="23" spans="1:10" ht="15" customHeight="1">
      <c r="A23" s="32" t="s">
        <v>32</v>
      </c>
      <c r="B23" s="27" t="s">
        <v>40</v>
      </c>
      <c r="C23" s="1"/>
      <c r="D23" s="1"/>
      <c r="E23" s="2"/>
      <c r="F23" s="2"/>
      <c r="G23" s="18"/>
      <c r="H23" s="18"/>
      <c r="I23" s="18"/>
      <c r="J23" s="18"/>
    </row>
    <row r="24" spans="1:10" ht="22.5">
      <c r="A24" s="37" t="s">
        <v>33</v>
      </c>
      <c r="B24" s="41" t="s">
        <v>41</v>
      </c>
      <c r="C24" s="5"/>
      <c r="D24" s="5"/>
      <c r="E24" s="8"/>
      <c r="F24" s="8"/>
      <c r="G24" s="19"/>
      <c r="H24" s="19"/>
      <c r="I24" s="19"/>
      <c r="J24" s="19"/>
    </row>
    <row r="25" spans="1:10" ht="15" customHeight="1">
      <c r="A25" s="37" t="s">
        <v>34</v>
      </c>
      <c r="B25" s="27" t="s">
        <v>42</v>
      </c>
      <c r="C25" s="7">
        <v>100000000</v>
      </c>
      <c r="D25" s="7">
        <v>100000000</v>
      </c>
      <c r="E25" s="8"/>
      <c r="F25" s="8"/>
      <c r="G25" s="8">
        <v>52935000</v>
      </c>
      <c r="H25" s="8">
        <v>52935000</v>
      </c>
      <c r="I25" s="8">
        <v>47065000</v>
      </c>
      <c r="J25" s="8">
        <v>47065000</v>
      </c>
    </row>
    <row r="26" spans="1:10" ht="15" customHeight="1">
      <c r="A26" s="37" t="s">
        <v>35</v>
      </c>
      <c r="B26" s="27" t="s">
        <v>43</v>
      </c>
      <c r="C26" s="7"/>
      <c r="D26" s="7"/>
      <c r="E26" s="8"/>
      <c r="F26" s="8"/>
      <c r="G26" s="8"/>
      <c r="H26" s="8"/>
      <c r="I26" s="19"/>
      <c r="J26" s="19"/>
    </row>
    <row r="27" spans="1:10" ht="15" customHeight="1">
      <c r="A27" s="38" t="s">
        <v>36</v>
      </c>
      <c r="B27" s="20"/>
      <c r="C27" s="7"/>
      <c r="D27" s="8"/>
      <c r="E27" s="8"/>
      <c r="F27" s="8"/>
      <c r="G27" s="8"/>
      <c r="H27" s="8"/>
      <c r="I27" s="19"/>
      <c r="J27" s="19"/>
    </row>
    <row r="28" spans="1:10" ht="15" customHeight="1">
      <c r="A28" s="38" t="s">
        <v>37</v>
      </c>
      <c r="B28" s="20"/>
      <c r="C28" s="7"/>
      <c r="D28" s="8"/>
      <c r="E28" s="8"/>
      <c r="F28" s="8"/>
      <c r="G28" s="8"/>
      <c r="H28" s="8"/>
      <c r="I28" s="19"/>
      <c r="J28" s="19"/>
    </row>
    <row r="29" spans="1:10" ht="15" customHeight="1" thickBot="1">
      <c r="A29" s="39" t="s">
        <v>38</v>
      </c>
      <c r="B29" s="21"/>
      <c r="C29" s="11"/>
      <c r="D29" s="12"/>
      <c r="E29" s="12"/>
      <c r="F29" s="12"/>
      <c r="G29" s="12"/>
      <c r="H29" s="12"/>
      <c r="I29" s="22"/>
      <c r="J29" s="22"/>
    </row>
    <row r="30" spans="1:10" ht="15" customHeight="1" thickBot="1">
      <c r="A30" s="40" t="s">
        <v>39</v>
      </c>
      <c r="B30" s="30" t="s">
        <v>14</v>
      </c>
      <c r="C30" s="31">
        <f t="shared" ref="C30:J30" si="2">SUM(C23:C29)</f>
        <v>100000000</v>
      </c>
      <c r="D30" s="31">
        <f t="shared" si="2"/>
        <v>100000000</v>
      </c>
      <c r="E30" s="31">
        <f t="shared" si="2"/>
        <v>0</v>
      </c>
      <c r="F30" s="31">
        <f t="shared" si="2"/>
        <v>0</v>
      </c>
      <c r="G30" s="31">
        <f t="shared" si="2"/>
        <v>52935000</v>
      </c>
      <c r="H30" s="31">
        <f t="shared" si="2"/>
        <v>52935000</v>
      </c>
      <c r="I30" s="31">
        <f t="shared" si="2"/>
        <v>47065000</v>
      </c>
      <c r="J30" s="31">
        <f t="shared" si="2"/>
        <v>47065000</v>
      </c>
    </row>
    <row r="33" spans="1:10" ht="30.75" customHeight="1">
      <c r="A33" s="60" t="s">
        <v>51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 ht="26.25" customHeight="1" thickBot="1">
      <c r="B34" s="23"/>
      <c r="C34" s="23"/>
      <c r="D34" s="23"/>
      <c r="E34" s="23"/>
      <c r="F34" s="23"/>
      <c r="G34" s="23"/>
      <c r="H34" s="23"/>
      <c r="I34" s="23"/>
      <c r="J34" s="49" t="s">
        <v>49</v>
      </c>
    </row>
    <row r="35" spans="1:10" ht="15" customHeight="1" thickBot="1">
      <c r="A35" s="51" t="s">
        <v>0</v>
      </c>
      <c r="B35" s="52"/>
      <c r="C35" s="61" t="s">
        <v>1</v>
      </c>
      <c r="D35" s="61"/>
      <c r="E35" s="61"/>
      <c r="F35" s="61"/>
      <c r="G35" s="61"/>
      <c r="H35" s="61"/>
      <c r="I35" s="61"/>
      <c r="J35" s="61"/>
    </row>
    <row r="36" spans="1:10" ht="15" customHeight="1" thickBot="1">
      <c r="A36" s="53"/>
      <c r="B36" s="54"/>
      <c r="C36" s="62" t="s">
        <v>2</v>
      </c>
      <c r="D36" s="63" t="s">
        <v>3</v>
      </c>
      <c r="E36" s="64" t="s">
        <v>4</v>
      </c>
      <c r="F36" s="64"/>
      <c r="G36" s="64"/>
      <c r="H36" s="64"/>
      <c r="I36" s="64"/>
      <c r="J36" s="64"/>
    </row>
    <row r="37" spans="1:10" ht="15" customHeight="1" thickBot="1">
      <c r="A37" s="53"/>
      <c r="B37" s="54"/>
      <c r="C37" s="62"/>
      <c r="D37" s="63"/>
      <c r="E37" s="48" t="s">
        <v>2</v>
      </c>
      <c r="F37" s="48" t="s">
        <v>3</v>
      </c>
      <c r="G37" s="48" t="s">
        <v>2</v>
      </c>
      <c r="H37" s="48" t="s">
        <v>3</v>
      </c>
      <c r="I37" s="48" t="s">
        <v>2</v>
      </c>
      <c r="J37" s="48" t="s">
        <v>3</v>
      </c>
    </row>
    <row r="38" spans="1:10" ht="15" customHeight="1" thickBot="1">
      <c r="A38" s="55"/>
      <c r="B38" s="56"/>
      <c r="C38" s="63" t="s">
        <v>5</v>
      </c>
      <c r="D38" s="63"/>
      <c r="E38" s="63" t="s">
        <v>45</v>
      </c>
      <c r="F38" s="63"/>
      <c r="G38" s="63" t="s">
        <v>46</v>
      </c>
      <c r="H38" s="63"/>
      <c r="I38" s="62" t="s">
        <v>47</v>
      </c>
      <c r="J38" s="62"/>
    </row>
    <row r="39" spans="1:10" ht="15" customHeight="1" thickBot="1">
      <c r="A39" s="57" t="s">
        <v>15</v>
      </c>
      <c r="B39" s="58"/>
      <c r="C39" s="47" t="s">
        <v>16</v>
      </c>
      <c r="D39" s="47" t="s">
        <v>17</v>
      </c>
      <c r="E39" s="24" t="s">
        <v>18</v>
      </c>
      <c r="F39" s="48" t="s">
        <v>19</v>
      </c>
      <c r="G39" s="48" t="s">
        <v>20</v>
      </c>
      <c r="H39" s="48" t="s">
        <v>21</v>
      </c>
      <c r="I39" s="47" t="s">
        <v>22</v>
      </c>
      <c r="J39" s="24" t="s">
        <v>23</v>
      </c>
    </row>
    <row r="40" spans="1:10" ht="15" customHeight="1">
      <c r="A40" s="32" t="s">
        <v>24</v>
      </c>
      <c r="B40" s="25" t="s">
        <v>6</v>
      </c>
      <c r="C40" s="1"/>
      <c r="D40" s="2"/>
      <c r="E40" s="2"/>
      <c r="F40" s="3"/>
      <c r="G40" s="2"/>
      <c r="H40" s="2"/>
      <c r="I40" s="4"/>
      <c r="J40" s="4"/>
    </row>
    <row r="41" spans="1:10" ht="15" customHeight="1">
      <c r="A41" s="33" t="s">
        <v>25</v>
      </c>
      <c r="B41" s="26" t="s">
        <v>7</v>
      </c>
      <c r="C41" s="5"/>
      <c r="D41" s="6"/>
      <c r="E41" s="6"/>
      <c r="F41" s="6"/>
      <c r="G41" s="6"/>
      <c r="H41" s="6"/>
      <c r="I41" s="6"/>
      <c r="J41" s="6"/>
    </row>
    <row r="42" spans="1:10" ht="15" customHeight="1">
      <c r="A42" s="34" t="s">
        <v>26</v>
      </c>
      <c r="B42" s="27" t="s">
        <v>8</v>
      </c>
      <c r="C42" s="7">
        <v>30000000</v>
      </c>
      <c r="D42" s="8">
        <v>30000000</v>
      </c>
      <c r="E42" s="8"/>
      <c r="F42" s="8"/>
      <c r="G42" s="8">
        <v>30000000</v>
      </c>
      <c r="H42" s="8">
        <v>30000000</v>
      </c>
      <c r="I42" s="8">
        <v>0</v>
      </c>
      <c r="J42" s="8">
        <v>0</v>
      </c>
    </row>
    <row r="43" spans="1:10" ht="15" customHeight="1">
      <c r="A43" s="34" t="s">
        <v>27</v>
      </c>
      <c r="B43" s="27" t="s">
        <v>9</v>
      </c>
      <c r="C43" s="7"/>
      <c r="D43" s="8"/>
      <c r="E43" s="8"/>
      <c r="F43" s="8"/>
      <c r="G43" s="8"/>
      <c r="H43" s="8"/>
      <c r="I43" s="8"/>
      <c r="J43" s="8"/>
    </row>
    <row r="44" spans="1:10" ht="15" customHeight="1">
      <c r="A44" s="34" t="s">
        <v>28</v>
      </c>
      <c r="B44" s="27" t="s">
        <v>10</v>
      </c>
      <c r="C44" s="7"/>
      <c r="D44" s="8"/>
      <c r="E44" s="8"/>
      <c r="F44" s="8"/>
      <c r="G44" s="8"/>
      <c r="H44" s="8"/>
      <c r="I44" s="8"/>
      <c r="J44" s="8"/>
    </row>
    <row r="45" spans="1:10" ht="15" customHeight="1">
      <c r="A45" s="34" t="s">
        <v>29</v>
      </c>
      <c r="B45" s="27" t="s">
        <v>11</v>
      </c>
      <c r="C45" s="7"/>
      <c r="D45" s="8"/>
      <c r="E45" s="8"/>
      <c r="F45" s="8"/>
      <c r="G45" s="8"/>
      <c r="H45" s="8"/>
      <c r="I45" s="9"/>
      <c r="J45" s="9"/>
    </row>
    <row r="46" spans="1:10" ht="15" customHeight="1" thickBot="1">
      <c r="A46" s="35" t="s">
        <v>30</v>
      </c>
      <c r="B46" s="10"/>
      <c r="C46" s="11"/>
      <c r="D46" s="12"/>
      <c r="E46" s="12"/>
      <c r="F46" s="12"/>
      <c r="G46" s="12"/>
      <c r="H46" s="12"/>
      <c r="I46" s="12"/>
      <c r="J46" s="12"/>
    </row>
    <row r="47" spans="1:10" ht="15" customHeight="1" thickBot="1">
      <c r="A47" s="36" t="s">
        <v>31</v>
      </c>
      <c r="B47" s="28" t="s">
        <v>12</v>
      </c>
      <c r="C47" s="31">
        <f>SUM(C40:C46)</f>
        <v>30000000</v>
      </c>
      <c r="D47" s="31">
        <f t="shared" ref="D47:J47" si="3">SUM(D40:D46)</f>
        <v>30000000</v>
      </c>
      <c r="E47" s="31">
        <f t="shared" si="3"/>
        <v>0</v>
      </c>
      <c r="F47" s="31">
        <f t="shared" si="3"/>
        <v>0</v>
      </c>
      <c r="G47" s="31">
        <f t="shared" si="3"/>
        <v>30000000</v>
      </c>
      <c r="H47" s="31">
        <f t="shared" si="3"/>
        <v>30000000</v>
      </c>
      <c r="I47" s="31">
        <f t="shared" si="3"/>
        <v>0</v>
      </c>
      <c r="J47" s="31">
        <f t="shared" si="3"/>
        <v>0</v>
      </c>
    </row>
    <row r="48" spans="1:10" ht="15" customHeight="1">
      <c r="B48" s="13"/>
      <c r="C48" s="14"/>
      <c r="D48" s="15"/>
      <c r="E48" s="15"/>
      <c r="F48" s="15"/>
      <c r="G48" s="15"/>
      <c r="H48" s="15"/>
      <c r="I48" s="15"/>
      <c r="J48" s="15"/>
    </row>
    <row r="49" spans="1:10" ht="15" customHeight="1" thickBot="1">
      <c r="B49" s="29" t="s">
        <v>13</v>
      </c>
      <c r="C49" s="16"/>
      <c r="D49" s="17"/>
      <c r="E49" s="17"/>
      <c r="F49" s="17"/>
      <c r="G49" s="17"/>
      <c r="H49" s="17"/>
      <c r="I49" s="17"/>
      <c r="J49" s="17"/>
    </row>
    <row r="50" spans="1:10" ht="15" customHeight="1">
      <c r="A50" s="32" t="s">
        <v>32</v>
      </c>
      <c r="B50" s="27" t="s">
        <v>40</v>
      </c>
      <c r="C50" s="18">
        <v>5357949</v>
      </c>
      <c r="D50" s="18">
        <v>5357949</v>
      </c>
      <c r="E50" s="2"/>
      <c r="F50" s="2"/>
      <c r="G50" s="18">
        <v>98425</v>
      </c>
      <c r="H50" s="18">
        <v>98425</v>
      </c>
      <c r="I50" s="18">
        <v>5259524</v>
      </c>
      <c r="J50" s="18">
        <v>5259524</v>
      </c>
    </row>
    <row r="51" spans="1:10" ht="22.5">
      <c r="A51" s="37" t="s">
        <v>33</v>
      </c>
      <c r="B51" s="41" t="s">
        <v>41</v>
      </c>
      <c r="C51" s="19">
        <v>1446647</v>
      </c>
      <c r="D51" s="19">
        <v>1446647</v>
      </c>
      <c r="E51" s="8"/>
      <c r="F51" s="8"/>
      <c r="G51" s="19">
        <v>26575</v>
      </c>
      <c r="H51" s="19">
        <v>26575</v>
      </c>
      <c r="I51" s="19">
        <v>1420072</v>
      </c>
      <c r="J51" s="19">
        <v>1420072</v>
      </c>
    </row>
    <row r="52" spans="1:10" ht="15" customHeight="1">
      <c r="A52" s="37" t="s">
        <v>34</v>
      </c>
      <c r="B52" s="27" t="s">
        <v>42</v>
      </c>
      <c r="C52" s="8">
        <v>23195404</v>
      </c>
      <c r="D52" s="8">
        <v>23195404</v>
      </c>
      <c r="E52" s="8"/>
      <c r="F52" s="8"/>
      <c r="G52" s="8">
        <v>8717404</v>
      </c>
      <c r="H52" s="8">
        <v>8717404</v>
      </c>
      <c r="I52" s="8">
        <v>14478000</v>
      </c>
      <c r="J52" s="8">
        <v>14478000</v>
      </c>
    </row>
    <row r="53" spans="1:10" ht="15" customHeight="1">
      <c r="A53" s="37" t="s">
        <v>35</v>
      </c>
      <c r="B53" s="27" t="s">
        <v>43</v>
      </c>
      <c r="C53" s="7"/>
      <c r="D53" s="7"/>
      <c r="E53" s="8"/>
      <c r="F53" s="8"/>
      <c r="G53" s="8"/>
      <c r="H53" s="8"/>
      <c r="I53" s="19"/>
      <c r="J53" s="19"/>
    </row>
    <row r="54" spans="1:10" ht="15" customHeight="1">
      <c r="A54" s="38" t="s">
        <v>36</v>
      </c>
      <c r="B54" s="20"/>
      <c r="C54" s="7"/>
      <c r="D54" s="8"/>
      <c r="E54" s="8"/>
      <c r="F54" s="8"/>
      <c r="G54" s="8"/>
      <c r="H54" s="8"/>
      <c r="I54" s="19"/>
      <c r="J54" s="19"/>
    </row>
    <row r="55" spans="1:10" ht="15" customHeight="1">
      <c r="A55" s="38" t="s">
        <v>37</v>
      </c>
      <c r="B55" s="20"/>
      <c r="C55" s="7"/>
      <c r="D55" s="8"/>
      <c r="E55" s="8"/>
      <c r="F55" s="8"/>
      <c r="G55" s="8"/>
      <c r="H55" s="8"/>
      <c r="I55" s="19"/>
      <c r="J55" s="19"/>
    </row>
    <row r="56" spans="1:10" ht="15" customHeight="1" thickBot="1">
      <c r="A56" s="39" t="s">
        <v>38</v>
      </c>
      <c r="B56" s="21"/>
      <c r="C56" s="11"/>
      <c r="D56" s="12"/>
      <c r="E56" s="12"/>
      <c r="F56" s="12"/>
      <c r="G56" s="12"/>
      <c r="H56" s="12"/>
      <c r="I56" s="22"/>
      <c r="J56" s="22"/>
    </row>
    <row r="57" spans="1:10" ht="15" customHeight="1" thickBot="1">
      <c r="A57" s="40" t="s">
        <v>39</v>
      </c>
      <c r="B57" s="30" t="s">
        <v>14</v>
      </c>
      <c r="C57" s="31">
        <f t="shared" ref="C57:J57" si="4">SUM(C50:C56)</f>
        <v>30000000</v>
      </c>
      <c r="D57" s="31">
        <f t="shared" si="4"/>
        <v>30000000</v>
      </c>
      <c r="E57" s="31">
        <f t="shared" si="4"/>
        <v>0</v>
      </c>
      <c r="F57" s="31">
        <f t="shared" si="4"/>
        <v>0</v>
      </c>
      <c r="G57" s="31">
        <f t="shared" si="4"/>
        <v>8842404</v>
      </c>
      <c r="H57" s="31">
        <f t="shared" si="4"/>
        <v>8842404</v>
      </c>
      <c r="I57" s="31">
        <f t="shared" si="4"/>
        <v>21157596</v>
      </c>
      <c r="J57" s="31">
        <f t="shared" si="4"/>
        <v>21157596</v>
      </c>
    </row>
    <row r="58" spans="1:10" ht="15" customHeight="1">
      <c r="A58" s="50" t="s">
        <v>50</v>
      </c>
    </row>
  </sheetData>
  <mergeCells count="23">
    <mergeCell ref="A39:B39"/>
    <mergeCell ref="A35:B38"/>
    <mergeCell ref="C35:J35"/>
    <mergeCell ref="C36:C37"/>
    <mergeCell ref="D36:D37"/>
    <mergeCell ref="E36:J36"/>
    <mergeCell ref="C38:D38"/>
    <mergeCell ref="E38:F38"/>
    <mergeCell ref="G38:H38"/>
    <mergeCell ref="I38:J38"/>
    <mergeCell ref="A8:B11"/>
    <mergeCell ref="A12:B12"/>
    <mergeCell ref="A3:J3"/>
    <mergeCell ref="A6:J6"/>
    <mergeCell ref="A33:J33"/>
    <mergeCell ref="C8:J8"/>
    <mergeCell ref="C9:C10"/>
    <mergeCell ref="D9:D10"/>
    <mergeCell ref="E11:F11"/>
    <mergeCell ref="G11:H11"/>
    <mergeCell ref="I11:J11"/>
    <mergeCell ref="E9:J9"/>
    <mergeCell ref="C11:D1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11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2016-11-23T14:24:41Z</cp:lastPrinted>
  <dcterms:created xsi:type="dcterms:W3CDTF">2014-03-03T14:24:57Z</dcterms:created>
  <dcterms:modified xsi:type="dcterms:W3CDTF">2016-11-30T14:36:50Z</dcterms:modified>
</cp:coreProperties>
</file>